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50" tabRatio="756" firstSheet="10" activeTab="11"/>
  </bookViews>
  <sheets>
    <sheet name="2016年收支预算总表" sheetId="1" r:id="rId1"/>
    <sheet name="2016年收入预算总表" sheetId="2" r:id="rId2"/>
    <sheet name="2016年支出预算总表" sheetId="3" r:id="rId3"/>
    <sheet name="2016年财政拨款收支预算总表" sheetId="4" r:id="rId4"/>
    <sheet name="2016年财政拨款支出情况表（功能科目）" sheetId="5" r:id="rId5"/>
    <sheet name="2016年财政拨款基本支出预算表（经济科目）" sheetId="6" r:id="rId6"/>
    <sheet name="2016年政府性基金支出预算表（功能科目）" sheetId="7" r:id="rId7"/>
    <sheet name="2016年一般公共预算收支预算总表" sheetId="8" r:id="rId8"/>
    <sheet name="2016年一般公共预算支出情况表（功能科目）" sheetId="9" r:id="rId9"/>
    <sheet name="2016年一般公共预算基本支出预算表（经济科目）" sheetId="10" r:id="rId10"/>
    <sheet name="2016年一般公共预算机关运行经费支出预算表（经济科目）" sheetId="11" r:id="rId11"/>
    <sheet name="2016年一般公共预算“三公”经费支出预算表" sheetId="12" r:id="rId12"/>
    <sheet name="2016部门政府采购预算表" sheetId="13" r:id="rId13"/>
  </sheets>
  <definedNames/>
  <calcPr fullCalcOnLoad="1"/>
</workbook>
</file>

<file path=xl/sharedStrings.xml><?xml version="1.0" encoding="utf-8"?>
<sst xmlns="http://schemas.openxmlformats.org/spreadsheetml/2006/main" count="292" uniqueCount="179">
  <si>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</si>
  <si>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r>
      <rPr>
        <b/>
        <sz val="12"/>
        <rFont val="宋体"/>
        <family val="0"/>
      </rPr>
      <t>收入预算</t>
    </r>
  </si>
  <si>
    <r>
      <t xml:space="preserve">                       </t>
    </r>
    <r>
      <rPr>
        <b/>
        <sz val="12"/>
        <rFont val="宋体"/>
        <family val="0"/>
      </rPr>
      <t>支出预算</t>
    </r>
  </si>
  <si>
    <r>
      <rPr>
        <b/>
        <sz val="12"/>
        <rFont val="宋体"/>
        <family val="0"/>
      </rPr>
      <t>项目名称</t>
    </r>
  </si>
  <si>
    <r>
      <rPr>
        <b/>
        <sz val="12"/>
        <rFont val="宋体"/>
        <family val="0"/>
      </rPr>
      <t>金额</t>
    </r>
  </si>
  <si>
    <r>
      <rPr>
        <b/>
        <sz val="12"/>
        <rFont val="宋体"/>
        <family val="0"/>
      </rPr>
      <t>功能分类</t>
    </r>
  </si>
  <si>
    <r>
      <rPr>
        <b/>
        <sz val="12"/>
        <rFont val="宋体"/>
        <family val="0"/>
      </rPr>
      <t>支出用途</t>
    </r>
  </si>
  <si>
    <t>功能科目名称</t>
  </si>
  <si>
    <t>金额</t>
  </si>
  <si>
    <t>一、财政拨款</t>
  </si>
  <si>
    <t>一、一般公共服务支出</t>
  </si>
  <si>
    <t>一、基本支出</t>
  </si>
  <si>
    <t>二、外交支出</t>
  </si>
  <si>
    <t>二、项目支出</t>
  </si>
  <si>
    <t>三、国防支出</t>
  </si>
  <si>
    <t>三、单位预留机动经费</t>
  </si>
  <si>
    <t>四、公共安全支出</t>
  </si>
  <si>
    <t>三、其他资金</t>
  </si>
  <si>
    <t>五、教育支出</t>
  </si>
  <si>
    <t>六、科学技术支出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</si>
  <si>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</si>
  <si>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</si>
  <si>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</si>
  <si>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</si>
  <si>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</si>
  <si>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</si>
  <si>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</si>
  <si>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</si>
  <si>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</si>
  <si>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</si>
  <si>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</si>
  <si>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十七、国土海洋气象等支出</t>
  </si>
  <si>
    <t>十八、住房保障支出</t>
  </si>
  <si>
    <t>十九、粮油物资储备支出</t>
  </si>
  <si>
    <t>二十、其他支出</t>
  </si>
  <si>
    <t>当年收入小计</t>
  </si>
  <si>
    <t>当年支出小计</t>
  </si>
  <si>
    <t>上年结转资金</t>
  </si>
  <si>
    <t>结转下年资金</t>
  </si>
  <si>
    <t>收入合计</t>
  </si>
  <si>
    <t>支出合计</t>
  </si>
  <si>
    <t>公开表二</t>
  </si>
  <si>
    <t>单位：万元</t>
  </si>
  <si>
    <t>功能科目代码</t>
  </si>
  <si>
    <t>功能科目名称</t>
  </si>
  <si>
    <t>金   额</t>
  </si>
  <si>
    <t>合  计</t>
  </si>
  <si>
    <t>合计</t>
  </si>
  <si>
    <t>因公出国（境）费</t>
  </si>
  <si>
    <t>公务用车购置及运行维护费</t>
  </si>
  <si>
    <t>公务接待费</t>
  </si>
  <si>
    <t>小计</t>
  </si>
  <si>
    <t>公务用车购置费</t>
  </si>
  <si>
    <t>公务用车运行维护费</t>
  </si>
  <si>
    <t>公开表一</t>
  </si>
  <si>
    <t>会议费</t>
  </si>
  <si>
    <t>培训费</t>
  </si>
  <si>
    <t xml:space="preserve">      1. 一般公共预算</t>
  </si>
  <si>
    <t xml:space="preserve">      2. 政府性基金预算</t>
  </si>
  <si>
    <t>单位：万元</t>
  </si>
  <si>
    <t>公开表四</t>
  </si>
  <si>
    <t>科目编码</t>
  </si>
  <si>
    <t>科目名称</t>
  </si>
  <si>
    <t>基本支出预算安排数</t>
  </si>
  <si>
    <t>公开表三</t>
  </si>
  <si>
    <t>二、财政专户管理资金</t>
  </si>
  <si>
    <t>小计</t>
  </si>
  <si>
    <t>合计</t>
  </si>
  <si>
    <t>其他资金</t>
  </si>
  <si>
    <t>基本支出</t>
  </si>
  <si>
    <t>项目支出</t>
  </si>
  <si>
    <t>单位预留机动经费</t>
  </si>
  <si>
    <t>结转下年资金</t>
  </si>
  <si>
    <t>公开表五</t>
  </si>
  <si>
    <t>公开表六</t>
  </si>
  <si>
    <t>财政专户管理资金</t>
  </si>
  <si>
    <t>机关运行经费支出预算安排数</t>
  </si>
  <si>
    <t>一般公共预算资金</t>
  </si>
  <si>
    <t>上年结转和结余资金</t>
  </si>
  <si>
    <t>公共财政拨款（补助）资金</t>
  </si>
  <si>
    <t>专项收入</t>
  </si>
  <si>
    <t>专户管理教育收费</t>
  </si>
  <si>
    <t>事业收入</t>
  </si>
  <si>
    <t>经营收入</t>
  </si>
  <si>
    <t>其他收入</t>
  </si>
  <si>
    <t>收入总计</t>
  </si>
  <si>
    <t>政府性基金</t>
  </si>
  <si>
    <t>其中：动用上年结转和结余资金</t>
  </si>
  <si>
    <t>债务资金（银行贷款）</t>
  </si>
  <si>
    <t>其他非税收入</t>
  </si>
  <si>
    <t>项目名称</t>
  </si>
  <si>
    <t>金额</t>
  </si>
  <si>
    <t>一、一般公共预算</t>
  </si>
  <si>
    <t>二、项目支出</t>
  </si>
  <si>
    <t>二、政府性基金预算</t>
  </si>
  <si>
    <t>公开表八</t>
  </si>
  <si>
    <t>公开表九</t>
  </si>
  <si>
    <t>公开表十</t>
  </si>
  <si>
    <t>公开表十一</t>
  </si>
  <si>
    <t>公开表十二</t>
  </si>
  <si>
    <t>一、一般公共预算</t>
  </si>
  <si>
    <t xml:space="preserve">    1、公共财政拨款（补助）资金</t>
  </si>
  <si>
    <t xml:space="preserve">    2、专项收入</t>
  </si>
  <si>
    <t>收入预算</t>
  </si>
  <si>
    <t>项目名称</t>
  </si>
  <si>
    <t>金额</t>
  </si>
  <si>
    <t>支出用途</t>
  </si>
  <si>
    <t>支出预算</t>
  </si>
  <si>
    <t>支出预算</t>
  </si>
  <si>
    <t>公开表七</t>
  </si>
  <si>
    <t>006</t>
  </si>
  <si>
    <t>007</t>
  </si>
  <si>
    <t>008</t>
  </si>
  <si>
    <t>009</t>
  </si>
  <si>
    <t>014</t>
  </si>
  <si>
    <t>201</t>
  </si>
  <si>
    <t>202</t>
  </si>
  <si>
    <t>级别工资</t>
  </si>
  <si>
    <t>职务工资</t>
  </si>
  <si>
    <t>工作性津贴</t>
  </si>
  <si>
    <t>上下班交通补贴</t>
  </si>
  <si>
    <t>生活性补贴</t>
  </si>
  <si>
    <t>年终一次性奖金（第十三个月工资）</t>
  </si>
  <si>
    <t>大病医疗救助金</t>
  </si>
  <si>
    <t>工伤保险费</t>
  </si>
  <si>
    <t>公务员医疗补助</t>
  </si>
  <si>
    <t>基本医疗保险费</t>
  </si>
  <si>
    <t>离休干部医疗统筹费</t>
  </si>
  <si>
    <t>生育保险费</t>
  </si>
  <si>
    <t>提租补贴</t>
  </si>
  <si>
    <t>住房公积金</t>
  </si>
  <si>
    <t>邮电费</t>
  </si>
  <si>
    <t>福利费</t>
  </si>
  <si>
    <t>工会经费</t>
  </si>
  <si>
    <t>公务员公务用车改革补贴</t>
  </si>
  <si>
    <t>2016年度部门收支预算总表</t>
  </si>
  <si>
    <t>2016年度办部门收入预算总表</t>
  </si>
  <si>
    <t>2016年度部门支出预算总表</t>
  </si>
  <si>
    <t>技术津贴</t>
  </si>
  <si>
    <t>公务员年度目标绩效考核奖</t>
  </si>
  <si>
    <t>基本养老保险费</t>
  </si>
  <si>
    <t>失业保险费</t>
  </si>
  <si>
    <t>其他商品和服务支出</t>
  </si>
  <si>
    <t>2016年度部门一般公共预算机关运行经费支出预算表</t>
  </si>
  <si>
    <t>2016年度财政拨款收支预算总表</t>
  </si>
  <si>
    <t>2016年度部门财政拨款支出预算表</t>
  </si>
  <si>
    <t>2016年度部门财政拨款基本支出预算表</t>
  </si>
  <si>
    <t>2016年度部门政府性基金支出预算表</t>
  </si>
  <si>
    <t>2016年度部门一般公共预算收支预算总表</t>
  </si>
  <si>
    <t>2016年度部门一般公共预算支出预算表</t>
  </si>
  <si>
    <t>2016年度部门一般公共预算基本支出预算表</t>
  </si>
  <si>
    <t>2016年度部门一般公共预算“三公”经费、会议费、培训费支出预算表</t>
  </si>
  <si>
    <t>2016年部门政府采购预算表</t>
  </si>
  <si>
    <t>单位：万元</t>
  </si>
  <si>
    <t>合计</t>
  </si>
  <si>
    <t>一、货物A</t>
  </si>
  <si>
    <t>二、工程B</t>
  </si>
  <si>
    <t>三、服务C</t>
  </si>
  <si>
    <t>注：1、采购组织形式：集中采购、部门集中采购和分散采购</t>
  </si>
  <si>
    <t xml:space="preserve">    2、采购品目名称根据《政府采购品目分类目录》（财库【2013】189号）规定品目名称填写</t>
  </si>
  <si>
    <t>采购品目大类</t>
  </si>
  <si>
    <t>专项名称</t>
  </si>
  <si>
    <t>经济科目</t>
  </si>
  <si>
    <t>采购物品名称</t>
  </si>
  <si>
    <t>采购组织形式</t>
  </si>
  <si>
    <t>总计</t>
  </si>
  <si>
    <t>在职在编基本工资</t>
  </si>
  <si>
    <t>在职在编津贴补贴</t>
  </si>
  <si>
    <t>在职在编奖金（绩效工资）</t>
  </si>
  <si>
    <t>社会保障缴费</t>
  </si>
  <si>
    <t>住房改革支出</t>
  </si>
  <si>
    <t>日常综合定额支出</t>
  </si>
  <si>
    <t>其他运转支出</t>
  </si>
  <si>
    <t>无</t>
  </si>
  <si>
    <t>单位没有编制政府性基金支出预算</t>
  </si>
  <si>
    <t>201一般公共服务支出</t>
  </si>
  <si>
    <t xml:space="preserve">  20136 其他共产党事务支出
</t>
  </si>
  <si>
    <t>公务接待费</t>
  </si>
  <si>
    <t>无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</si>
</sst>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#,###.00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name val="方正楷体_GBK"/>
      <family val="0"/>
    </font>
    <font>
      <sz val="9"/>
      <name val="宋体"/>
      <family val="0"/>
    </font>
    <font>
      <sz val="10"/>
      <name val="Times New Roman"/>
      <family val="1"/>
    </font>
    <font>
      <b/>
      <sz val="20"/>
      <name val="方正小标宋_GBK"/>
      <family val="4"/>
    </font>
    <font>
      <sz val="10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1"/>
      <name val="方正仿宋_GBK"/>
      <family val="0"/>
    </font>
    <font>
      <sz val="11"/>
      <name val="Times New Roman"/>
      <family val="1"/>
    </font>
    <font>
      <sz val="11"/>
      <name val="宋体"/>
      <family val="0"/>
    </font>
    <font>
      <b/>
      <sz val="11"/>
      <name val="方正仿宋_GBK"/>
      <family val="0"/>
    </font>
    <font>
      <sz val="10"/>
      <name val="方正小标宋_GBK"/>
      <family val="4"/>
    </font>
    <font>
      <sz val="12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6"/>
      <name val="Arial"/>
      <family val="2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1"/>
      <name val="宋体"/>
      <family val="0"/>
    </font>
    <font>
      <b/>
      <sz val="20"/>
      <color indexed="8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8"/>
      </bottom>
    </border>
    <border>
      <left style="thin"/>
      <right style="thin"/>
      <top style="medium"/>
      <bottom>
        <color indexed="8"/>
      </bottom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" fillId="32" borderId="9" applyNumberFormat="0" applyFont="0" applyAlignment="0" applyProtection="0"/>
  </cellStyleXfs>
  <cellXfs count="149">
    <xf numFmtId="0" fontId="0" fillId="0" borderId="0" xfId="0" applyFont="1" applyAlignment="1">
      <alignment vertical="center"/>
    </xf>
    <xf numFmtId="0" fontId="3" fillId="0" borderId="0" xfId="40" applyNumberFormat="1" applyFont="1" applyFill="1" applyBorder="1" applyAlignment="1">
      <alignment/>
    </xf>
    <xf numFmtId="0" fontId="5" fillId="0" borderId="0" xfId="40" applyNumberFormat="1" applyFont="1" applyFill="1" applyBorder="1" applyAlignment="1">
      <alignment/>
    </xf>
    <xf numFmtId="0" fontId="7" fillId="0" borderId="0" xfId="40" applyNumberFormat="1" applyFont="1" applyFill="1" applyBorder="1" applyAlignment="1">
      <alignment/>
    </xf>
    <xf numFmtId="0" fontId="5" fillId="0" borderId="0" xfId="40" applyFont="1" applyAlignment="1">
      <alignment horizontal="left" vertical="center"/>
    </xf>
    <xf numFmtId="0" fontId="9" fillId="0" borderId="10" xfId="40" applyFont="1" applyBorder="1" applyAlignment="1">
      <alignment horizontal="center" vertical="center" wrapText="1" shrinkToFit="1"/>
    </xf>
    <xf numFmtId="0" fontId="8" fillId="0" borderId="10" xfId="40" applyFont="1" applyBorder="1" applyAlignment="1">
      <alignment horizontal="center" vertical="center" wrapText="1" shrinkToFit="1"/>
    </xf>
    <xf numFmtId="0" fontId="8" fillId="0" borderId="11" xfId="40" applyFont="1" applyBorder="1" applyAlignment="1">
      <alignment horizontal="center" vertical="center" wrapText="1" shrinkToFit="1"/>
    </xf>
    <xf numFmtId="0" fontId="10" fillId="0" borderId="12" xfId="40" applyFont="1" applyBorder="1" applyAlignment="1">
      <alignment vertical="center"/>
    </xf>
    <xf numFmtId="184" fontId="11" fillId="0" borderId="10" xfId="40" applyNumberFormat="1" applyFont="1" applyBorder="1" applyAlignment="1">
      <alignment horizontal="right" vertical="center"/>
    </xf>
    <xf numFmtId="0" fontId="10" fillId="0" borderId="10" xfId="4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84" fontId="11" fillId="0" borderId="11" xfId="40" applyNumberFormat="1" applyFont="1" applyBorder="1" applyAlignment="1">
      <alignment horizontal="right" vertical="center"/>
    </xf>
    <xf numFmtId="0" fontId="10" fillId="0" borderId="12" xfId="40" applyFont="1" applyBorder="1" applyAlignment="1">
      <alignment horizontal="left" vertical="center"/>
    </xf>
    <xf numFmtId="0" fontId="11" fillId="0" borderId="10" xfId="40" applyFont="1" applyBorder="1" applyAlignment="1">
      <alignment horizontal="center" vertical="center" wrapText="1" shrinkToFit="1"/>
    </xf>
    <xf numFmtId="0" fontId="11" fillId="0" borderId="12" xfId="40" applyFont="1" applyBorder="1" applyAlignment="1">
      <alignment vertical="center"/>
    </xf>
    <xf numFmtId="0" fontId="11" fillId="0" borderId="10" xfId="40" applyFont="1" applyBorder="1" applyAlignment="1">
      <alignment vertical="center"/>
    </xf>
    <xf numFmtId="0" fontId="11" fillId="0" borderId="11" xfId="40" applyFont="1" applyBorder="1" applyAlignment="1">
      <alignment horizontal="center" vertical="center" wrapText="1" shrinkToFit="1"/>
    </xf>
    <xf numFmtId="4" fontId="11" fillId="0" borderId="11" xfId="40" applyNumberFormat="1" applyFont="1" applyBorder="1" applyAlignment="1">
      <alignment horizontal="right" vertical="center"/>
    </xf>
    <xf numFmtId="0" fontId="7" fillId="0" borderId="12" xfId="40" applyFont="1" applyBorder="1" applyAlignment="1">
      <alignment horizontal="center" vertical="center"/>
    </xf>
    <xf numFmtId="0" fontId="11" fillId="0" borderId="10" xfId="40" applyNumberFormat="1" applyFont="1" applyFill="1" applyBorder="1" applyAlignment="1">
      <alignment/>
    </xf>
    <xf numFmtId="0" fontId="13" fillId="0" borderId="12" xfId="40" applyFont="1" applyBorder="1" applyAlignment="1">
      <alignment horizontal="center" vertical="center"/>
    </xf>
    <xf numFmtId="0" fontId="10" fillId="0" borderId="12" xfId="40" applyFont="1" applyBorder="1" applyAlignment="1">
      <alignment horizontal="center" vertical="center"/>
    </xf>
    <xf numFmtId="0" fontId="10" fillId="0" borderId="10" xfId="40" applyFont="1" applyBorder="1" applyAlignment="1">
      <alignment horizontal="center" vertical="center" wrapText="1" shrinkToFit="1"/>
    </xf>
    <xf numFmtId="0" fontId="13" fillId="0" borderId="13" xfId="40" applyFont="1" applyBorder="1" applyAlignment="1">
      <alignment horizontal="center" vertical="center"/>
    </xf>
    <xf numFmtId="0" fontId="2" fillId="0" borderId="0" xfId="41" applyNumberFormat="1" applyFont="1" applyFill="1" applyBorder="1" applyAlignment="1">
      <alignment/>
    </xf>
    <xf numFmtId="0" fontId="6" fillId="0" borderId="0" xfId="40" applyFont="1" applyAlignment="1">
      <alignment vertical="center" shrinkToFit="1"/>
    </xf>
    <xf numFmtId="0" fontId="14" fillId="0" borderId="0" xfId="41" applyFont="1" applyAlignment="1">
      <alignment vertical="center"/>
    </xf>
    <xf numFmtId="0" fontId="16" fillId="33" borderId="0" xfId="42" applyFont="1" applyFill="1" applyAlignment="1">
      <alignment horizontal="right"/>
      <protection/>
    </xf>
    <xf numFmtId="0" fontId="9" fillId="0" borderId="14" xfId="43" applyFont="1" applyFill="1" applyBorder="1" applyAlignment="1">
      <alignment horizontal="center" vertical="center" wrapText="1"/>
      <protection/>
    </xf>
    <xf numFmtId="0" fontId="9" fillId="0" borderId="15" xfId="43" applyFont="1" applyFill="1" applyBorder="1" applyAlignment="1">
      <alignment horizontal="center" vertical="center" wrapText="1"/>
      <protection/>
    </xf>
    <xf numFmtId="0" fontId="9" fillId="0" borderId="16" xfId="43" applyFont="1" applyFill="1" applyBorder="1" applyAlignment="1">
      <alignment horizontal="center" vertical="center" wrapText="1"/>
      <protection/>
    </xf>
    <xf numFmtId="0" fontId="2" fillId="0" borderId="12" xfId="41" applyNumberFormat="1" applyFont="1" applyFill="1" applyBorder="1" applyAlignment="1">
      <alignment/>
    </xf>
    <xf numFmtId="0" fontId="9" fillId="0" borderId="10" xfId="43" applyFont="1" applyBorder="1" applyAlignment="1">
      <alignment horizontal="center" vertical="center" wrapText="1"/>
      <protection/>
    </xf>
    <xf numFmtId="0" fontId="15" fillId="0" borderId="11" xfId="43" applyFont="1" applyBorder="1" applyAlignment="1">
      <alignment horizontal="center" vertical="center" wrapText="1"/>
      <protection/>
    </xf>
    <xf numFmtId="0" fontId="15" fillId="0" borderId="10" xfId="43" applyFont="1" applyBorder="1" applyAlignment="1">
      <alignment horizontal="left" vertical="center" wrapText="1"/>
      <protection/>
    </xf>
    <xf numFmtId="0" fontId="15" fillId="0" borderId="10" xfId="43" applyFont="1" applyBorder="1" applyAlignment="1">
      <alignment vertical="center" wrapText="1"/>
      <protection/>
    </xf>
    <xf numFmtId="0" fontId="15" fillId="0" borderId="11" xfId="43" applyFont="1" applyFill="1" applyBorder="1" applyAlignment="1">
      <alignment vertical="center" wrapText="1"/>
      <protection/>
    </xf>
    <xf numFmtId="0" fontId="7" fillId="0" borderId="10" xfId="43" applyFont="1" applyBorder="1" applyAlignment="1">
      <alignment vertical="center" wrapText="1"/>
      <protection/>
    </xf>
    <xf numFmtId="0" fontId="9" fillId="0" borderId="13" xfId="43" applyFont="1" applyBorder="1" applyAlignment="1">
      <alignment horizontal="center" vertical="center" wrapText="1"/>
      <protection/>
    </xf>
    <xf numFmtId="0" fontId="15" fillId="0" borderId="17" xfId="43" applyFont="1" applyFill="1" applyBorder="1" applyAlignment="1">
      <alignment vertical="center" wrapText="1"/>
      <protection/>
    </xf>
    <xf numFmtId="0" fontId="15" fillId="0" borderId="18" xfId="43" applyFont="1" applyFill="1" applyBorder="1" applyAlignment="1">
      <alignment vertical="center" wrapText="1"/>
      <protection/>
    </xf>
    <xf numFmtId="0" fontId="7" fillId="0" borderId="0" xfId="41" applyNumberFormat="1" applyFont="1" applyFill="1" applyBorder="1" applyAlignment="1">
      <alignment wrapText="1"/>
    </xf>
    <xf numFmtId="0" fontId="7" fillId="33" borderId="0" xfId="43" applyFont="1" applyFill="1" applyAlignment="1">
      <alignment vertical="center" wrapText="1"/>
      <protection/>
    </xf>
    <xf numFmtId="0" fontId="16" fillId="33" borderId="0" xfId="42" applyFont="1" applyFill="1" applyAlignment="1">
      <alignment horizontal="right" vertical="center"/>
      <protection/>
    </xf>
    <xf numFmtId="0" fontId="16" fillId="33" borderId="0" xfId="42" applyFont="1" applyFill="1" applyAlignment="1">
      <alignment horizontal="left" vertical="center"/>
      <protection/>
    </xf>
    <xf numFmtId="0" fontId="17" fillId="0" borderId="10" xfId="43" applyFont="1" applyFill="1" applyBorder="1" applyAlignment="1">
      <alignment horizontal="center" vertical="center" wrapText="1"/>
      <protection/>
    </xf>
    <xf numFmtId="0" fontId="15" fillId="0" borderId="13" xfId="43" applyFont="1" applyBorder="1" applyAlignment="1">
      <alignment horizontal="center" vertical="center" wrapText="1"/>
      <protection/>
    </xf>
    <xf numFmtId="0" fontId="15" fillId="0" borderId="17" xfId="43" applyFont="1" applyBorder="1" applyAlignment="1">
      <alignment horizontal="center" vertical="center" wrapText="1"/>
      <protection/>
    </xf>
    <xf numFmtId="0" fontId="9" fillId="0" borderId="17" xfId="43" applyFont="1" applyBorder="1" applyAlignment="1">
      <alignment horizontal="center" vertical="center" wrapText="1"/>
      <protection/>
    </xf>
    <xf numFmtId="0" fontId="15" fillId="0" borderId="18" xfId="43" applyFont="1" applyBorder="1" applyAlignment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0" fontId="7" fillId="0" borderId="19" xfId="0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 shrinkToFit="1"/>
    </xf>
    <xf numFmtId="0" fontId="7" fillId="0" borderId="0" xfId="40" applyNumberFormat="1" applyFont="1" applyFill="1" applyBorder="1" applyAlignment="1">
      <alignment/>
    </xf>
    <xf numFmtId="0" fontId="16" fillId="0" borderId="0" xfId="0" applyFont="1" applyAlignment="1">
      <alignment horizontal="right"/>
    </xf>
    <xf numFmtId="0" fontId="7" fillId="0" borderId="19" xfId="0" applyFont="1" applyBorder="1" applyAlignment="1">
      <alignment vertical="center"/>
    </xf>
    <xf numFmtId="184" fontId="20" fillId="0" borderId="17" xfId="0" applyNumberFormat="1" applyFont="1" applyBorder="1" applyAlignment="1">
      <alignment horizontal="right" vertical="center" wrapText="1"/>
    </xf>
    <xf numFmtId="184" fontId="20" fillId="0" borderId="18" xfId="0" applyNumberFormat="1" applyFont="1" applyBorder="1" applyAlignment="1">
      <alignment horizontal="right" vertical="center" wrapText="1"/>
    </xf>
    <xf numFmtId="0" fontId="17" fillId="33" borderId="20" xfId="0" applyFont="1" applyFill="1" applyBorder="1" applyAlignment="1">
      <alignment horizontal="center" vertical="center" wrapText="1" shrinkToFit="1"/>
    </xf>
    <xf numFmtId="0" fontId="17" fillId="33" borderId="21" xfId="0" applyFont="1" applyFill="1" applyBorder="1" applyAlignment="1">
      <alignment horizontal="center" vertical="center" wrapText="1" shrinkToFit="1"/>
    </xf>
    <xf numFmtId="0" fontId="17" fillId="33" borderId="22" xfId="0" applyFont="1" applyFill="1" applyBorder="1" applyAlignment="1">
      <alignment horizontal="center" vertical="center" wrapText="1" shrinkToFit="1"/>
    </xf>
    <xf numFmtId="0" fontId="17" fillId="33" borderId="16" xfId="0" applyFont="1" applyFill="1" applyBorder="1" applyAlignment="1">
      <alignment horizontal="center" vertical="center" wrapText="1" shrinkToFit="1"/>
    </xf>
    <xf numFmtId="0" fontId="16" fillId="33" borderId="0" xfId="42" applyFont="1" applyFill="1" applyAlignment="1">
      <alignment horizontal="left"/>
      <protection/>
    </xf>
    <xf numFmtId="0" fontId="6" fillId="0" borderId="0" xfId="0" applyFont="1" applyAlignment="1">
      <alignment vertical="center" shrinkToFit="1"/>
    </xf>
    <xf numFmtId="0" fontId="17" fillId="33" borderId="10" xfId="0" applyFont="1" applyFill="1" applyBorder="1" applyAlignment="1">
      <alignment horizontal="left" vertical="center" wrapText="1" shrinkToFit="1"/>
    </xf>
    <xf numFmtId="0" fontId="17" fillId="0" borderId="11" xfId="0" applyFont="1" applyBorder="1" applyAlignment="1">
      <alignment vertical="center"/>
    </xf>
    <xf numFmtId="0" fontId="17" fillId="33" borderId="17" xfId="0" applyFont="1" applyFill="1" applyBorder="1" applyAlignment="1">
      <alignment horizontal="left" vertical="center" wrapText="1" shrinkToFit="1"/>
    </xf>
    <xf numFmtId="0" fontId="17" fillId="0" borderId="18" xfId="0" applyFont="1" applyBorder="1" applyAlignment="1">
      <alignment vertical="center"/>
    </xf>
    <xf numFmtId="0" fontId="17" fillId="0" borderId="23" xfId="0" applyFont="1" applyBorder="1" applyAlignment="1">
      <alignment horizontal="center" vertical="center"/>
    </xf>
    <xf numFmtId="0" fontId="9" fillId="0" borderId="10" xfId="40" applyFont="1" applyBorder="1" applyAlignment="1">
      <alignment horizontal="center" vertical="center" wrapText="1" shrinkToFit="1"/>
    </xf>
    <xf numFmtId="0" fontId="9" fillId="0" borderId="11" xfId="40" applyFont="1" applyBorder="1" applyAlignment="1">
      <alignment horizontal="center" vertical="center" wrapText="1" shrinkToFit="1"/>
    </xf>
    <xf numFmtId="0" fontId="12" fillId="0" borderId="12" xfId="40" applyFont="1" applyBorder="1" applyAlignment="1">
      <alignment vertical="center"/>
    </xf>
    <xf numFmtId="184" fontId="12" fillId="0" borderId="10" xfId="40" applyNumberFormat="1" applyFont="1" applyBorder="1" applyAlignment="1">
      <alignment horizontal="right" vertical="center"/>
    </xf>
    <xf numFmtId="0" fontId="12" fillId="0" borderId="10" xfId="40" applyFont="1" applyBorder="1" applyAlignment="1">
      <alignment vertical="center"/>
    </xf>
    <xf numFmtId="0" fontId="12" fillId="0" borderId="12" xfId="40" applyFont="1" applyBorder="1" applyAlignment="1">
      <alignment horizontal="left" vertical="center"/>
    </xf>
    <xf numFmtId="0" fontId="12" fillId="0" borderId="10" xfId="40" applyFont="1" applyBorder="1" applyAlignment="1">
      <alignment horizontal="center" vertical="center" wrapText="1" shrinkToFit="1"/>
    </xf>
    <xf numFmtId="0" fontId="21" fillId="0" borderId="13" xfId="40" applyFont="1" applyBorder="1" applyAlignment="1">
      <alignment horizontal="center" vertical="center"/>
    </xf>
    <xf numFmtId="0" fontId="21" fillId="0" borderId="24" xfId="40" applyFont="1" applyBorder="1" applyAlignment="1">
      <alignment horizontal="center" vertical="center"/>
    </xf>
    <xf numFmtId="0" fontId="15" fillId="0" borderId="12" xfId="40" applyFont="1" applyBorder="1" applyAlignment="1">
      <alignment vertical="center"/>
    </xf>
    <xf numFmtId="184" fontId="15" fillId="0" borderId="10" xfId="40" applyNumberFormat="1" applyFont="1" applyBorder="1" applyAlignment="1">
      <alignment horizontal="right" vertical="center"/>
    </xf>
    <xf numFmtId="0" fontId="15" fillId="0" borderId="10" xfId="40" applyFont="1" applyBorder="1" applyAlignment="1">
      <alignment vertical="center"/>
    </xf>
    <xf numFmtId="184" fontId="15" fillId="0" borderId="11" xfId="40" applyNumberFormat="1" applyFont="1" applyBorder="1" applyAlignment="1">
      <alignment horizontal="right" vertical="center"/>
    </xf>
    <xf numFmtId="0" fontId="15" fillId="0" borderId="12" xfId="40" applyFont="1" applyBorder="1" applyAlignment="1">
      <alignment horizontal="left" vertical="center"/>
    </xf>
    <xf numFmtId="0" fontId="15" fillId="0" borderId="10" xfId="40" applyFont="1" applyBorder="1" applyAlignment="1">
      <alignment horizontal="center" vertical="center" wrapText="1" shrinkToFit="1"/>
    </xf>
    <xf numFmtId="0" fontId="9" fillId="0" borderId="13" xfId="40" applyFont="1" applyBorder="1" applyAlignment="1">
      <alignment horizontal="center" vertical="center"/>
    </xf>
    <xf numFmtId="0" fontId="9" fillId="0" borderId="24" xfId="40" applyFont="1" applyBorder="1" applyAlignment="1">
      <alignment horizontal="center" vertical="center"/>
    </xf>
    <xf numFmtId="0" fontId="7" fillId="0" borderId="0" xfId="40" applyNumberFormat="1" applyFont="1" applyFill="1" applyBorder="1" applyAlignment="1">
      <alignment/>
    </xf>
    <xf numFmtId="0" fontId="5" fillId="0" borderId="0" xfId="40" applyFont="1" applyAlignment="1">
      <alignment horizontal="right"/>
    </xf>
    <xf numFmtId="0" fontId="0" fillId="0" borderId="25" xfId="0" applyBorder="1" applyAlignment="1">
      <alignment vertical="center"/>
    </xf>
    <xf numFmtId="0" fontId="7" fillId="0" borderId="25" xfId="0" applyNumberFormat="1" applyFont="1" applyFill="1" applyBorder="1" applyAlignment="1">
      <alignment horizontal="left" vertical="center" shrinkToFit="1"/>
    </xf>
    <xf numFmtId="4" fontId="7" fillId="0" borderId="25" xfId="0" applyNumberFormat="1" applyFont="1" applyFill="1" applyBorder="1" applyAlignment="1">
      <alignment/>
    </xf>
    <xf numFmtId="0" fontId="7" fillId="0" borderId="25" xfId="0" applyNumberFormat="1" applyFont="1" applyFill="1" applyBorder="1" applyAlignment="1">
      <alignment horizontal="left" vertical="center" wrapText="1" shrinkToFit="1"/>
    </xf>
    <xf numFmtId="0" fontId="7" fillId="0" borderId="12" xfId="41" applyNumberFormat="1" applyFont="1" applyFill="1" applyBorder="1" applyAlignment="1">
      <alignment/>
    </xf>
    <xf numFmtId="0" fontId="11" fillId="0" borderId="10" xfId="40" applyFont="1" applyBorder="1" applyAlignment="1">
      <alignment horizontal="right" vertical="center" wrapText="1" shrinkToFit="1"/>
    </xf>
    <xf numFmtId="184" fontId="0" fillId="0" borderId="25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9" fillId="0" borderId="26" xfId="43" applyFont="1" applyFill="1" applyBorder="1" applyAlignment="1">
      <alignment horizontal="center" vertical="center" wrapText="1"/>
      <protection/>
    </xf>
    <xf numFmtId="0" fontId="6" fillId="0" borderId="0" xfId="40" applyFont="1" applyAlignment="1">
      <alignment horizontal="center" vertical="center" shrinkToFit="1"/>
    </xf>
    <xf numFmtId="0" fontId="5" fillId="0" borderId="0" xfId="40" applyFont="1" applyAlignment="1">
      <alignment horizontal="right" vertical="center"/>
    </xf>
    <xf numFmtId="0" fontId="8" fillId="0" borderId="27" xfId="40" applyFont="1" applyBorder="1" applyAlignment="1">
      <alignment horizontal="center" vertical="center" wrapText="1" shrinkToFit="1"/>
    </xf>
    <xf numFmtId="0" fontId="8" fillId="0" borderId="28" xfId="40" applyFont="1" applyBorder="1" applyAlignment="1">
      <alignment horizontal="center" vertical="center" wrapText="1" shrinkToFit="1"/>
    </xf>
    <xf numFmtId="0" fontId="8" fillId="0" borderId="23" xfId="40" applyFont="1" applyBorder="1" applyAlignment="1">
      <alignment horizontal="center" vertical="center" wrapText="1" shrinkToFit="1"/>
    </xf>
    <xf numFmtId="0" fontId="8" fillId="0" borderId="12" xfId="40" applyFont="1" applyBorder="1" applyAlignment="1">
      <alignment horizontal="center" vertical="center" wrapText="1" shrinkToFit="1"/>
    </xf>
    <xf numFmtId="0" fontId="8" fillId="0" borderId="10" xfId="40" applyFont="1" applyBorder="1" applyAlignment="1">
      <alignment horizontal="center" vertical="center" wrapText="1" shrinkToFit="1"/>
    </xf>
    <xf numFmtId="0" fontId="8" fillId="0" borderId="11" xfId="40" applyFont="1" applyBorder="1" applyAlignment="1">
      <alignment horizontal="center" vertical="center" wrapText="1" shrinkToFit="1"/>
    </xf>
    <xf numFmtId="0" fontId="13" fillId="0" borderId="29" xfId="40" applyFont="1" applyBorder="1" applyAlignment="1">
      <alignment horizontal="center" vertical="center"/>
    </xf>
    <xf numFmtId="0" fontId="13" fillId="0" borderId="30" xfId="40" applyFont="1" applyBorder="1" applyAlignment="1">
      <alignment horizontal="center" vertical="center"/>
    </xf>
    <xf numFmtId="0" fontId="13" fillId="0" borderId="31" xfId="40" applyFont="1" applyBorder="1" applyAlignment="1">
      <alignment horizontal="center" vertical="center"/>
    </xf>
    <xf numFmtId="0" fontId="10" fillId="0" borderId="29" xfId="40" applyFont="1" applyBorder="1" applyAlignment="1">
      <alignment horizontal="center" vertical="center"/>
    </xf>
    <xf numFmtId="0" fontId="10" fillId="0" borderId="30" xfId="40" applyFont="1" applyBorder="1" applyAlignment="1">
      <alignment horizontal="center" vertical="center"/>
    </xf>
    <xf numFmtId="0" fontId="10" fillId="0" borderId="31" xfId="40" applyFont="1" applyBorder="1" applyAlignment="1">
      <alignment horizontal="center" vertical="center"/>
    </xf>
    <xf numFmtId="0" fontId="13" fillId="0" borderId="24" xfId="40" applyFont="1" applyBorder="1" applyAlignment="1">
      <alignment horizontal="center" vertical="center"/>
    </xf>
    <xf numFmtId="0" fontId="13" fillId="0" borderId="32" xfId="40" applyFont="1" applyBorder="1" applyAlignment="1">
      <alignment horizontal="center" vertical="center"/>
    </xf>
    <xf numFmtId="0" fontId="13" fillId="0" borderId="33" xfId="40" applyFont="1" applyBorder="1" applyAlignment="1">
      <alignment horizontal="center" vertical="center"/>
    </xf>
    <xf numFmtId="0" fontId="5" fillId="0" borderId="26" xfId="40" applyNumberFormat="1" applyFont="1" applyFill="1" applyBorder="1" applyAlignment="1">
      <alignment horizontal="left" wrapText="1"/>
    </xf>
    <xf numFmtId="0" fontId="5" fillId="0" borderId="26" xfId="40" applyNumberFormat="1" applyFont="1" applyFill="1" applyBorder="1" applyAlignment="1">
      <alignment horizontal="left"/>
    </xf>
    <xf numFmtId="0" fontId="6" fillId="0" borderId="0" xfId="0" applyFont="1" applyAlignment="1">
      <alignment horizontal="center" vertical="center" shrinkToFit="1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9" fillId="0" borderId="22" xfId="40" applyFont="1" applyBorder="1" applyAlignment="1">
      <alignment horizontal="center" vertical="center" wrapText="1" shrinkToFit="1"/>
    </xf>
    <xf numFmtId="0" fontId="9" fillId="0" borderId="34" xfId="40" applyFont="1" applyBorder="1" applyAlignment="1">
      <alignment horizontal="center" vertical="center" wrapText="1" shrinkToFit="1"/>
    </xf>
    <xf numFmtId="0" fontId="9" fillId="0" borderId="27" xfId="40" applyFont="1" applyBorder="1" applyAlignment="1">
      <alignment horizontal="center" vertical="center" wrapText="1" shrinkToFit="1"/>
    </xf>
    <xf numFmtId="0" fontId="9" fillId="0" borderId="28" xfId="40" applyFont="1" applyBorder="1" applyAlignment="1">
      <alignment horizontal="center" vertical="center" wrapText="1" shrinkToFit="1"/>
    </xf>
    <xf numFmtId="0" fontId="9" fillId="0" borderId="12" xfId="40" applyFont="1" applyBorder="1" applyAlignment="1">
      <alignment horizontal="center" vertical="center" wrapText="1" shrinkToFit="1"/>
    </xf>
    <xf numFmtId="0" fontId="9" fillId="0" borderId="10" xfId="40" applyFont="1" applyBorder="1" applyAlignment="1">
      <alignment horizontal="center" vertical="center" wrapText="1" shrinkToFit="1"/>
    </xf>
    <xf numFmtId="0" fontId="9" fillId="0" borderId="11" xfId="40" applyFont="1" applyBorder="1" applyAlignment="1">
      <alignment horizontal="center" vertical="center" wrapText="1" shrinkToFit="1"/>
    </xf>
    <xf numFmtId="0" fontId="9" fillId="0" borderId="35" xfId="43" applyFont="1" applyBorder="1" applyAlignment="1">
      <alignment horizontal="center" vertical="center" wrapText="1"/>
      <protection/>
    </xf>
    <xf numFmtId="0" fontId="9" fillId="0" borderId="36" xfId="43" applyFont="1" applyBorder="1" applyAlignment="1">
      <alignment horizontal="center" vertical="center" wrapText="1"/>
      <protection/>
    </xf>
    <xf numFmtId="0" fontId="9" fillId="0" borderId="37" xfId="43" applyFont="1" applyFill="1" applyBorder="1" applyAlignment="1">
      <alignment horizontal="center" vertical="center" wrapText="1"/>
      <protection/>
    </xf>
    <xf numFmtId="0" fontId="9" fillId="0" borderId="38" xfId="43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17" fillId="0" borderId="16" xfId="43" applyFont="1" applyFill="1" applyBorder="1" applyAlignment="1">
      <alignment horizontal="center" vertical="center" wrapText="1"/>
      <protection/>
    </xf>
    <xf numFmtId="0" fontId="17" fillId="0" borderId="39" xfId="43" applyFont="1" applyFill="1" applyBorder="1" applyAlignment="1">
      <alignment horizontal="center" vertical="center" wrapText="1"/>
      <protection/>
    </xf>
    <xf numFmtId="0" fontId="17" fillId="0" borderId="27" xfId="43" applyFont="1" applyFill="1" applyBorder="1" applyAlignment="1">
      <alignment horizontal="center" vertical="center" wrapText="1"/>
      <protection/>
    </xf>
    <xf numFmtId="0" fontId="17" fillId="0" borderId="12" xfId="43" applyFont="1" applyFill="1" applyBorder="1" applyAlignment="1">
      <alignment horizontal="center" vertical="center" wrapText="1"/>
      <protection/>
    </xf>
    <xf numFmtId="0" fontId="17" fillId="0" borderId="28" xfId="43" applyFont="1" applyFill="1" applyBorder="1" applyAlignment="1">
      <alignment horizontal="center" vertical="center" wrapText="1"/>
      <protection/>
    </xf>
    <xf numFmtId="0" fontId="17" fillId="0" borderId="10" xfId="43" applyFont="1" applyFill="1" applyBorder="1" applyAlignment="1">
      <alignment horizontal="center" vertical="center" wrapText="1"/>
      <protection/>
    </xf>
    <xf numFmtId="0" fontId="1" fillId="0" borderId="0" xfId="43" applyFont="1" applyFill="1" applyBorder="1" applyAlignment="1">
      <alignment horizontal="left" vertical="center" wrapText="1"/>
      <protection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事业单位部门决算报表（讨论稿）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C1">
      <selection activeCell="D7" sqref="D7"/>
    </sheetView>
  </sheetViews>
  <sheetFormatPr defaultColWidth="9.140625" defaultRowHeight="15"/>
  <cols>
    <col min="1" max="1" width="31.7109375" style="2" customWidth="1"/>
    <col min="2" max="2" width="20.28125" style="2" customWidth="1"/>
    <col min="3" max="3" width="29.7109375" style="2" customWidth="1"/>
    <col min="4" max="4" width="17.8515625" style="2" customWidth="1"/>
    <col min="5" max="5" width="29.421875" style="2" customWidth="1"/>
    <col min="6" max="6" width="23.140625" style="2" customWidth="1"/>
    <col min="7" max="16384" width="9.00390625" style="2" customWidth="1"/>
  </cols>
  <sheetData>
    <row r="1" ht="21.75" customHeight="1">
      <c r="A1" s="1"/>
    </row>
    <row r="2" spans="1:6" ht="21.75" customHeight="1">
      <c r="A2" s="102" t="s">
        <v>135</v>
      </c>
      <c r="B2" s="102"/>
      <c r="C2" s="102"/>
      <c r="D2" s="102"/>
      <c r="E2" s="102"/>
      <c r="F2" s="102"/>
    </row>
    <row r="3" spans="1:6" ht="21.75" customHeight="1" thickBot="1">
      <c r="A3" s="3" t="s">
        <v>54</v>
      </c>
      <c r="B3" s="4"/>
      <c r="C3" s="4"/>
      <c r="D3" s="4"/>
      <c r="E3" s="103" t="s">
        <v>0</v>
      </c>
      <c r="F3" s="103"/>
    </row>
    <row r="4" spans="1:6" ht="21.75" customHeight="1">
      <c r="A4" s="104" t="s">
        <v>1</v>
      </c>
      <c r="B4" s="105"/>
      <c r="C4" s="105" t="s">
        <v>2</v>
      </c>
      <c r="D4" s="105"/>
      <c r="E4" s="105"/>
      <c r="F4" s="106"/>
    </row>
    <row r="5" spans="1:6" ht="21.75" customHeight="1">
      <c r="A5" s="107" t="s">
        <v>3</v>
      </c>
      <c r="B5" s="108" t="s">
        <v>4</v>
      </c>
      <c r="C5" s="108" t="s">
        <v>5</v>
      </c>
      <c r="D5" s="108"/>
      <c r="E5" s="108" t="s">
        <v>6</v>
      </c>
      <c r="F5" s="109"/>
    </row>
    <row r="6" spans="1:6" ht="21.75" customHeight="1">
      <c r="A6" s="107"/>
      <c r="B6" s="108"/>
      <c r="C6" s="5" t="s">
        <v>7</v>
      </c>
      <c r="D6" s="5" t="s">
        <v>8</v>
      </c>
      <c r="E6" s="6" t="s">
        <v>3</v>
      </c>
      <c r="F6" s="7" t="s">
        <v>4</v>
      </c>
    </row>
    <row r="7" spans="1:6" ht="21.75" customHeight="1">
      <c r="A7" s="8" t="s">
        <v>9</v>
      </c>
      <c r="B7" s="91">
        <v>196.58</v>
      </c>
      <c r="C7" s="10" t="s">
        <v>10</v>
      </c>
      <c r="D7" s="91">
        <v>196.58</v>
      </c>
      <c r="E7" s="10" t="s">
        <v>11</v>
      </c>
      <c r="F7" s="12">
        <v>150.84</v>
      </c>
    </row>
    <row r="8" spans="1:6" ht="21.75" customHeight="1">
      <c r="A8" s="13" t="s">
        <v>57</v>
      </c>
      <c r="B8" s="91">
        <v>196.58</v>
      </c>
      <c r="C8" s="10" t="s">
        <v>12</v>
      </c>
      <c r="D8" s="11"/>
      <c r="E8" s="10" t="s">
        <v>13</v>
      </c>
      <c r="F8" s="12">
        <v>45.74</v>
      </c>
    </row>
    <row r="9" spans="1:6" ht="21.75" customHeight="1">
      <c r="A9" s="8" t="s">
        <v>58</v>
      </c>
      <c r="B9" s="14"/>
      <c r="C9" s="10" t="s">
        <v>14</v>
      </c>
      <c r="D9" s="11"/>
      <c r="E9" s="10" t="s">
        <v>15</v>
      </c>
      <c r="F9" s="12"/>
    </row>
    <row r="10" spans="1:6" ht="21.75" customHeight="1">
      <c r="A10" s="8" t="s">
        <v>65</v>
      </c>
      <c r="B10" s="14"/>
      <c r="C10" s="10" t="s">
        <v>16</v>
      </c>
      <c r="D10" s="11"/>
      <c r="E10" s="10"/>
      <c r="F10" s="12"/>
    </row>
    <row r="11" spans="1:6" ht="21.75" customHeight="1">
      <c r="A11" s="8" t="s">
        <v>17</v>
      </c>
      <c r="B11" s="96">
        <v>0</v>
      </c>
      <c r="C11" s="10" t="s">
        <v>18</v>
      </c>
      <c r="D11" s="11"/>
      <c r="E11" s="10"/>
      <c r="F11" s="12"/>
    </row>
    <row r="12" spans="1:6" ht="21.75" customHeight="1">
      <c r="A12" s="15"/>
      <c r="B12" s="14"/>
      <c r="C12" s="10" t="s">
        <v>19</v>
      </c>
      <c r="D12" s="11"/>
      <c r="E12" s="16"/>
      <c r="F12" s="12"/>
    </row>
    <row r="13" spans="1:6" ht="21.75" customHeight="1">
      <c r="A13" s="15"/>
      <c r="B13" s="14"/>
      <c r="C13" s="10" t="s">
        <v>20</v>
      </c>
      <c r="D13" s="11"/>
      <c r="E13" s="16"/>
      <c r="F13" s="17"/>
    </row>
    <row r="14" spans="1:6" ht="21.75" customHeight="1">
      <c r="A14" s="15" t="s">
        <v>21</v>
      </c>
      <c r="B14" s="9"/>
      <c r="C14" s="10" t="s">
        <v>22</v>
      </c>
      <c r="D14" s="11"/>
      <c r="E14" s="16"/>
      <c r="F14" s="17"/>
    </row>
    <row r="15" spans="1:6" ht="21.75" customHeight="1">
      <c r="A15" s="15" t="s">
        <v>21</v>
      </c>
      <c r="B15" s="9"/>
      <c r="C15" s="10" t="s">
        <v>23</v>
      </c>
      <c r="D15" s="11"/>
      <c r="E15" s="16"/>
      <c r="F15" s="12"/>
    </row>
    <row r="16" spans="1:6" ht="21.75" customHeight="1">
      <c r="A16" s="15"/>
      <c r="B16" s="9"/>
      <c r="C16" s="10" t="s">
        <v>24</v>
      </c>
      <c r="D16" s="11"/>
      <c r="E16" s="16" t="s">
        <v>21</v>
      </c>
      <c r="F16" s="18"/>
    </row>
    <row r="17" spans="1:6" ht="21.75" customHeight="1">
      <c r="A17" s="15"/>
      <c r="B17" s="9"/>
      <c r="C17" s="10" t="s">
        <v>25</v>
      </c>
      <c r="D17" s="11"/>
      <c r="E17" s="16" t="s">
        <v>21</v>
      </c>
      <c r="F17" s="18"/>
    </row>
    <row r="18" spans="1:6" ht="21.75" customHeight="1">
      <c r="A18" s="15"/>
      <c r="B18" s="9"/>
      <c r="C18" s="10" t="s">
        <v>26</v>
      </c>
      <c r="D18" s="11"/>
      <c r="E18" s="16" t="s">
        <v>21</v>
      </c>
      <c r="F18" s="18"/>
    </row>
    <row r="19" spans="1:6" ht="21.75" customHeight="1">
      <c r="A19" s="15"/>
      <c r="B19" s="9"/>
      <c r="C19" s="10" t="s">
        <v>27</v>
      </c>
      <c r="D19" s="11"/>
      <c r="E19" s="16" t="s">
        <v>21</v>
      </c>
      <c r="F19" s="18"/>
    </row>
    <row r="20" spans="1:6" ht="21.75" customHeight="1">
      <c r="A20" s="19"/>
      <c r="B20" s="9"/>
      <c r="C20" s="10" t="s">
        <v>28</v>
      </c>
      <c r="D20" s="11"/>
      <c r="E20" s="16" t="s">
        <v>21</v>
      </c>
      <c r="F20" s="18"/>
    </row>
    <row r="21" spans="1:6" ht="21.75" customHeight="1">
      <c r="A21" s="15"/>
      <c r="B21" s="9"/>
      <c r="C21" s="10" t="s">
        <v>29</v>
      </c>
      <c r="D21" s="11"/>
      <c r="E21" s="16" t="s">
        <v>21</v>
      </c>
      <c r="F21" s="18"/>
    </row>
    <row r="22" spans="1:6" ht="21.75" customHeight="1">
      <c r="A22" s="15" t="s">
        <v>21</v>
      </c>
      <c r="B22" s="9"/>
      <c r="C22" s="10" t="s">
        <v>30</v>
      </c>
      <c r="D22" s="11"/>
      <c r="E22" s="16" t="s">
        <v>21</v>
      </c>
      <c r="F22" s="18"/>
    </row>
    <row r="23" spans="1:6" ht="21.75" customHeight="1">
      <c r="A23" s="15" t="s">
        <v>21</v>
      </c>
      <c r="B23" s="9"/>
      <c r="C23" s="10" t="s">
        <v>31</v>
      </c>
      <c r="D23" s="11"/>
      <c r="E23" s="16" t="s">
        <v>21</v>
      </c>
      <c r="F23" s="18"/>
    </row>
    <row r="24" spans="1:6" ht="21.75" customHeight="1">
      <c r="A24" s="15" t="s">
        <v>21</v>
      </c>
      <c r="B24" s="9"/>
      <c r="C24" s="10" t="s">
        <v>32</v>
      </c>
      <c r="D24" s="11"/>
      <c r="E24" s="16" t="s">
        <v>21</v>
      </c>
      <c r="F24" s="18"/>
    </row>
    <row r="25" spans="1:6" ht="21.75" customHeight="1">
      <c r="A25" s="15" t="s">
        <v>21</v>
      </c>
      <c r="B25" s="9"/>
      <c r="C25" s="10" t="s">
        <v>33</v>
      </c>
      <c r="D25" s="11"/>
      <c r="E25" s="16" t="s">
        <v>21</v>
      </c>
      <c r="F25" s="18"/>
    </row>
    <row r="26" spans="1:6" ht="21.75" customHeight="1">
      <c r="A26" s="8"/>
      <c r="B26" s="9"/>
      <c r="C26" s="10" t="s">
        <v>34</v>
      </c>
      <c r="D26" s="11"/>
      <c r="E26" s="20"/>
      <c r="F26" s="18"/>
    </row>
    <row r="27" spans="1:6" ht="21.75" customHeight="1">
      <c r="A27" s="21" t="s">
        <v>35</v>
      </c>
      <c r="B27" s="91">
        <f>B7+B11</f>
        <v>196.58</v>
      </c>
      <c r="C27" s="110" t="s">
        <v>36</v>
      </c>
      <c r="D27" s="111"/>
      <c r="E27" s="112"/>
      <c r="F27" s="97">
        <f>F7+F8</f>
        <v>196.58</v>
      </c>
    </row>
    <row r="28" spans="1:6" ht="21.75" customHeight="1">
      <c r="A28" s="22" t="s">
        <v>37</v>
      </c>
      <c r="B28" s="23">
        <v>0</v>
      </c>
      <c r="C28" s="113" t="s">
        <v>38</v>
      </c>
      <c r="D28" s="114"/>
      <c r="E28" s="115"/>
      <c r="F28" s="17">
        <v>0</v>
      </c>
    </row>
    <row r="29" spans="1:6" ht="21.75" customHeight="1" thickBot="1">
      <c r="A29" s="24" t="s">
        <v>39</v>
      </c>
      <c r="B29" s="91">
        <f>B27</f>
        <v>196.58</v>
      </c>
      <c r="C29" s="116" t="s">
        <v>40</v>
      </c>
      <c r="D29" s="117"/>
      <c r="E29" s="118"/>
      <c r="F29" s="97">
        <f>F27</f>
        <v>196.58</v>
      </c>
    </row>
    <row r="30" spans="1:3" ht="32.25" customHeight="1">
      <c r="A30" s="119"/>
      <c r="B30" s="120"/>
      <c r="C30" s="120"/>
    </row>
  </sheetData>
  <sheetProtection/>
  <mergeCells count="12">
    <mergeCell ref="C27:E27"/>
    <mergeCell ref="C28:E28"/>
    <mergeCell ref="C29:E29"/>
    <mergeCell ref="A30:C30"/>
    <mergeCell ref="A2:F2"/>
    <mergeCell ref="E3:F3"/>
    <mergeCell ref="A4:B4"/>
    <mergeCell ref="C4:F4"/>
    <mergeCell ref="A5:A6"/>
    <mergeCell ref="B5:B6"/>
    <mergeCell ref="C5:D5"/>
    <mergeCell ref="E5:F5"/>
  </mergeCells>
  <printOptions horizontalCentered="1"/>
  <pageMargins left="0.3937007874015748" right="0.15748031496062992" top="0.46" bottom="0.35" header="0.15748031496062992" footer="0.15748031496062992"/>
  <pageSetup fitToHeight="0" fitToWidth="0" horizontalDpi="600" verticalDpi="600" orientation="landscape" pageOrder="overThenDown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28" sqref="A28:D39"/>
    </sheetView>
  </sheetViews>
  <sheetFormatPr defaultColWidth="9.140625" defaultRowHeight="15"/>
  <cols>
    <col min="1" max="1" width="13.57421875" style="0" customWidth="1"/>
    <col min="2" max="2" width="21.00390625" style="0" customWidth="1"/>
    <col min="3" max="3" width="30.8515625" style="0" customWidth="1"/>
    <col min="4" max="4" width="44.421875" style="0" customWidth="1"/>
  </cols>
  <sheetData>
    <row r="1" spans="1:4" ht="91.5" customHeight="1">
      <c r="A1" s="102" t="s">
        <v>150</v>
      </c>
      <c r="B1" s="102"/>
      <c r="C1" s="102"/>
      <c r="D1" s="102"/>
    </row>
    <row r="2" spans="1:4" ht="19.5" customHeight="1" thickBot="1">
      <c r="A2" s="53" t="s">
        <v>97</v>
      </c>
      <c r="B2" s="53"/>
      <c r="C2" s="53"/>
      <c r="D2" s="52" t="s">
        <v>59</v>
      </c>
    </row>
    <row r="3" spans="1:4" ht="35.25" customHeight="1">
      <c r="A3" s="29" t="s">
        <v>61</v>
      </c>
      <c r="B3" s="137" t="s">
        <v>62</v>
      </c>
      <c r="C3" s="138"/>
      <c r="D3" s="31" t="s">
        <v>63</v>
      </c>
    </row>
    <row r="4" spans="1:4" ht="35.25" customHeight="1">
      <c r="A4" s="32"/>
      <c r="B4" s="135" t="s">
        <v>47</v>
      </c>
      <c r="C4" s="136"/>
      <c r="D4" s="93">
        <v>150.84</v>
      </c>
    </row>
    <row r="5" spans="1:4" ht="13.5">
      <c r="A5" s="92" t="s">
        <v>110</v>
      </c>
      <c r="B5" s="92" t="s">
        <v>166</v>
      </c>
      <c r="C5" s="92"/>
      <c r="D5" s="93">
        <v>22.55</v>
      </c>
    </row>
    <row r="6" spans="1:4" ht="13.5">
      <c r="A6" s="92"/>
      <c r="B6" s="92"/>
      <c r="C6" s="92" t="s">
        <v>117</v>
      </c>
      <c r="D6" s="93">
        <v>15.22</v>
      </c>
    </row>
    <row r="7" spans="1:4" ht="13.5">
      <c r="A7" s="92"/>
      <c r="B7" s="92"/>
      <c r="C7" s="92" t="s">
        <v>118</v>
      </c>
      <c r="D7" s="93">
        <v>7.33</v>
      </c>
    </row>
    <row r="8" spans="1:4" ht="13.5">
      <c r="A8" s="92" t="s">
        <v>111</v>
      </c>
      <c r="B8" s="92" t="s">
        <v>167</v>
      </c>
      <c r="C8" s="92"/>
      <c r="D8" s="93">
        <v>44.22</v>
      </c>
    </row>
    <row r="9" spans="1:4" ht="13.5">
      <c r="A9" s="92"/>
      <c r="B9" s="92"/>
      <c r="C9" s="92" t="s">
        <v>119</v>
      </c>
      <c r="D9" s="93">
        <v>16.34</v>
      </c>
    </row>
    <row r="10" spans="1:4" ht="13.5">
      <c r="A10" s="92"/>
      <c r="B10" s="92"/>
      <c r="C10" s="92" t="s">
        <v>138</v>
      </c>
      <c r="D10" s="93">
        <v>0.94</v>
      </c>
    </row>
    <row r="11" spans="1:4" ht="13.5">
      <c r="A11" s="92"/>
      <c r="B11" s="92"/>
      <c r="C11" s="92" t="s">
        <v>120</v>
      </c>
      <c r="D11" s="93">
        <v>0.08</v>
      </c>
    </row>
    <row r="12" spans="1:4" ht="13.5">
      <c r="A12" s="92"/>
      <c r="B12" s="92"/>
      <c r="C12" s="92" t="s">
        <v>121</v>
      </c>
      <c r="D12" s="93">
        <v>26.86</v>
      </c>
    </row>
    <row r="13" spans="1:4" ht="13.5">
      <c r="A13" s="92" t="s">
        <v>112</v>
      </c>
      <c r="B13" s="92" t="s">
        <v>168</v>
      </c>
      <c r="C13" s="92"/>
      <c r="D13" s="93">
        <v>18.08</v>
      </c>
    </row>
    <row r="14" spans="1:4" ht="13.5">
      <c r="A14" s="92"/>
      <c r="B14" s="92"/>
      <c r="C14" s="92" t="s">
        <v>139</v>
      </c>
      <c r="D14" s="93">
        <v>16.2</v>
      </c>
    </row>
    <row r="15" spans="1:4" ht="13.5">
      <c r="A15" s="92"/>
      <c r="B15" s="92"/>
      <c r="C15" s="92" t="s">
        <v>122</v>
      </c>
      <c r="D15" s="93">
        <v>1.88</v>
      </c>
    </row>
    <row r="16" spans="1:4" ht="13.5">
      <c r="A16" s="92" t="s">
        <v>113</v>
      </c>
      <c r="B16" s="92" t="s">
        <v>169</v>
      </c>
      <c r="C16" s="92"/>
      <c r="D16" s="93">
        <v>29.31</v>
      </c>
    </row>
    <row r="17" spans="1:4" ht="13.5">
      <c r="A17" s="92"/>
      <c r="B17" s="92"/>
      <c r="C17" s="92" t="s">
        <v>123</v>
      </c>
      <c r="D17" s="93">
        <v>0.03</v>
      </c>
    </row>
    <row r="18" spans="1:4" ht="13.5">
      <c r="A18" s="92"/>
      <c r="B18" s="92"/>
      <c r="C18" s="92" t="s">
        <v>124</v>
      </c>
      <c r="D18" s="93">
        <v>0.54</v>
      </c>
    </row>
    <row r="19" spans="1:4" ht="13.5">
      <c r="A19" s="92"/>
      <c r="B19" s="92"/>
      <c r="C19" s="92" t="s">
        <v>125</v>
      </c>
      <c r="D19" s="93">
        <v>2.03</v>
      </c>
    </row>
    <row r="20" spans="1:4" ht="13.5">
      <c r="A20" s="92"/>
      <c r="B20" s="92"/>
      <c r="C20" s="92" t="s">
        <v>140</v>
      </c>
      <c r="D20" s="93">
        <v>18.94</v>
      </c>
    </row>
    <row r="21" spans="1:4" ht="13.5">
      <c r="A21" s="92"/>
      <c r="B21" s="92"/>
      <c r="C21" s="92" t="s">
        <v>126</v>
      </c>
      <c r="D21" s="93">
        <v>5.41</v>
      </c>
    </row>
    <row r="22" spans="1:4" ht="13.5">
      <c r="A22" s="92"/>
      <c r="B22" s="92"/>
      <c r="C22" s="92" t="s">
        <v>127</v>
      </c>
      <c r="D22" s="93">
        <v>1.01</v>
      </c>
    </row>
    <row r="23" spans="1:4" ht="13.5">
      <c r="A23" s="92"/>
      <c r="B23" s="92"/>
      <c r="C23" s="92" t="s">
        <v>128</v>
      </c>
      <c r="D23" s="93">
        <v>0.34</v>
      </c>
    </row>
    <row r="24" spans="1:4" ht="13.5">
      <c r="A24" s="92"/>
      <c r="B24" s="92"/>
      <c r="C24" s="92" t="s">
        <v>141</v>
      </c>
      <c r="D24" s="93">
        <v>1.01</v>
      </c>
    </row>
    <row r="25" spans="1:4" ht="13.5">
      <c r="A25" s="92" t="s">
        <v>114</v>
      </c>
      <c r="B25" s="92" t="s">
        <v>170</v>
      </c>
      <c r="C25" s="92"/>
      <c r="D25" s="93">
        <v>15.58</v>
      </c>
    </row>
    <row r="26" spans="1:4" ht="13.5">
      <c r="A26" s="92"/>
      <c r="B26" s="92"/>
      <c r="C26" s="92" t="s">
        <v>129</v>
      </c>
      <c r="D26" s="93">
        <v>1.99</v>
      </c>
    </row>
    <row r="27" spans="1:4" ht="13.5">
      <c r="A27" s="92"/>
      <c r="B27" s="92"/>
      <c r="C27" s="92" t="s">
        <v>130</v>
      </c>
      <c r="D27" s="93">
        <v>13.59</v>
      </c>
    </row>
    <row r="28" spans="1:4" ht="13.5">
      <c r="A28" s="92" t="s">
        <v>115</v>
      </c>
      <c r="B28" s="92" t="s">
        <v>171</v>
      </c>
      <c r="C28" s="92"/>
      <c r="D28" s="93">
        <v>6.12</v>
      </c>
    </row>
    <row r="29" spans="1:4" ht="13.5">
      <c r="A29" s="92"/>
      <c r="B29" s="92"/>
      <c r="C29" s="92" t="s">
        <v>177</v>
      </c>
      <c r="D29" s="93">
        <v>0.12</v>
      </c>
    </row>
    <row r="30" spans="1:4" ht="13.5">
      <c r="A30" s="92"/>
      <c r="B30" s="92"/>
      <c r="C30" s="92" t="s">
        <v>142</v>
      </c>
      <c r="D30" s="93">
        <v>5.9</v>
      </c>
    </row>
    <row r="31" spans="1:4" ht="13.5">
      <c r="A31" s="92"/>
      <c r="B31" s="92"/>
      <c r="C31" s="92" t="s">
        <v>131</v>
      </c>
      <c r="D31" s="93">
        <v>0.1</v>
      </c>
    </row>
    <row r="32" spans="1:4" ht="13.5">
      <c r="A32" s="92" t="s">
        <v>116</v>
      </c>
      <c r="B32" s="92" t="s">
        <v>172</v>
      </c>
      <c r="C32" s="92"/>
      <c r="D32" s="93">
        <v>14.98</v>
      </c>
    </row>
    <row r="33" spans="1:4" ht="13.5">
      <c r="A33" s="92"/>
      <c r="B33" s="92"/>
      <c r="C33" s="92" t="s">
        <v>132</v>
      </c>
      <c r="D33" s="93">
        <v>0.22</v>
      </c>
    </row>
    <row r="34" spans="1:4" ht="13.5">
      <c r="A34" s="92"/>
      <c r="B34" s="92"/>
      <c r="C34" s="92" t="s">
        <v>133</v>
      </c>
      <c r="D34" s="93">
        <v>1.68</v>
      </c>
    </row>
    <row r="35" spans="1:4" ht="13.5">
      <c r="A35" s="92"/>
      <c r="B35" s="92"/>
      <c r="C35" s="92" t="s">
        <v>134</v>
      </c>
      <c r="D35" s="93">
        <v>13.08</v>
      </c>
    </row>
  </sheetData>
  <sheetProtection/>
  <mergeCells count="3">
    <mergeCell ref="A1:D1"/>
    <mergeCell ref="B4:C4"/>
    <mergeCell ref="B3:C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6" sqref="C6"/>
    </sheetView>
  </sheetViews>
  <sheetFormatPr defaultColWidth="9.140625" defaultRowHeight="15"/>
  <cols>
    <col min="1" max="2" width="15.140625" style="0" customWidth="1"/>
    <col min="3" max="3" width="28.421875" style="0" customWidth="1"/>
    <col min="4" max="4" width="34.140625" style="0" customWidth="1"/>
  </cols>
  <sheetData>
    <row r="1" spans="1:4" ht="91.5" customHeight="1">
      <c r="A1" s="102" t="s">
        <v>143</v>
      </c>
      <c r="B1" s="102"/>
      <c r="C1" s="102"/>
      <c r="D1" s="102"/>
    </row>
    <row r="2" spans="1:4" ht="19.5" customHeight="1" thickBot="1">
      <c r="A2" s="53" t="s">
        <v>98</v>
      </c>
      <c r="B2" s="53"/>
      <c r="C2" s="53"/>
      <c r="D2" s="52" t="s">
        <v>59</v>
      </c>
    </row>
    <row r="3" spans="1:4" ht="35.25" customHeight="1">
      <c r="A3" s="29" t="s">
        <v>61</v>
      </c>
      <c r="B3" s="137" t="s">
        <v>62</v>
      </c>
      <c r="C3" s="138"/>
      <c r="D3" s="31" t="s">
        <v>76</v>
      </c>
    </row>
    <row r="4" spans="1:4" ht="35.25" customHeight="1">
      <c r="A4" s="32"/>
      <c r="B4" s="135" t="s">
        <v>47</v>
      </c>
      <c r="C4" s="136"/>
      <c r="D4" s="93">
        <v>21.1</v>
      </c>
    </row>
    <row r="5" spans="1:4" ht="13.5">
      <c r="A5" s="92" t="s">
        <v>115</v>
      </c>
      <c r="B5" s="92" t="s">
        <v>171</v>
      </c>
      <c r="C5" s="92"/>
      <c r="D5" s="93">
        <v>6.12</v>
      </c>
    </row>
    <row r="6" spans="1:4" ht="13.5">
      <c r="A6" s="92"/>
      <c r="B6" s="92"/>
      <c r="C6" s="92" t="s">
        <v>177</v>
      </c>
      <c r="D6" s="93">
        <v>0.12</v>
      </c>
    </row>
    <row r="7" spans="1:4" ht="13.5">
      <c r="A7" s="92"/>
      <c r="B7" s="92"/>
      <c r="C7" s="92" t="s">
        <v>142</v>
      </c>
      <c r="D7" s="93">
        <v>5.9</v>
      </c>
    </row>
    <row r="8" spans="1:4" ht="13.5">
      <c r="A8" s="92"/>
      <c r="B8" s="92"/>
      <c r="C8" s="92" t="s">
        <v>131</v>
      </c>
      <c r="D8" s="93">
        <v>0.1</v>
      </c>
    </row>
    <row r="9" spans="1:4" ht="13.5">
      <c r="A9" s="92" t="s">
        <v>116</v>
      </c>
      <c r="B9" s="92" t="s">
        <v>172</v>
      </c>
      <c r="C9" s="92"/>
      <c r="D9" s="93">
        <v>14.98</v>
      </c>
    </row>
    <row r="10" spans="1:4" ht="13.5">
      <c r="A10" s="92"/>
      <c r="B10" s="92"/>
      <c r="C10" s="92" t="s">
        <v>132</v>
      </c>
      <c r="D10" s="93">
        <v>0.22</v>
      </c>
    </row>
    <row r="11" spans="1:4" ht="13.5">
      <c r="A11" s="92"/>
      <c r="B11" s="92"/>
      <c r="C11" s="92" t="s">
        <v>133</v>
      </c>
      <c r="D11" s="93">
        <v>1.68</v>
      </c>
    </row>
    <row r="12" spans="1:4" ht="13.5">
      <c r="A12" s="92"/>
      <c r="B12" s="92"/>
      <c r="C12" s="92" t="s">
        <v>134</v>
      </c>
      <c r="D12" s="93">
        <v>13.08</v>
      </c>
    </row>
  </sheetData>
  <sheetProtection/>
  <mergeCells count="3">
    <mergeCell ref="A1:D1"/>
    <mergeCell ref="B4:C4"/>
    <mergeCell ref="B3:C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J8" sqref="J8:J9"/>
    </sheetView>
  </sheetViews>
  <sheetFormatPr defaultColWidth="9.140625" defaultRowHeight="15"/>
  <cols>
    <col min="1" max="1" width="11.8515625" style="0" customWidth="1"/>
    <col min="2" max="2" width="19.57421875" style="0" customWidth="1"/>
    <col min="3" max="3" width="13.8515625" style="0" customWidth="1"/>
    <col min="4" max="4" width="19.57421875" style="0" customWidth="1"/>
    <col min="5" max="5" width="20.421875" style="0" customWidth="1"/>
    <col min="6" max="6" width="18.28125" style="0" customWidth="1"/>
    <col min="7" max="8" width="13.421875" style="0" customWidth="1"/>
  </cols>
  <sheetData>
    <row r="1" spans="1:8" ht="91.5" customHeight="1">
      <c r="A1" s="102" t="s">
        <v>151</v>
      </c>
      <c r="B1" s="102"/>
      <c r="C1" s="102"/>
      <c r="D1" s="102"/>
      <c r="E1" s="102"/>
      <c r="F1" s="102"/>
      <c r="G1" s="102"/>
      <c r="H1" s="102"/>
    </row>
    <row r="2" spans="1:8" ht="13.5">
      <c r="A2" s="43"/>
      <c r="B2" s="43"/>
      <c r="C2" s="43"/>
      <c r="D2" s="43"/>
      <c r="E2" s="43"/>
      <c r="F2" s="44"/>
      <c r="G2" s="44"/>
      <c r="H2" s="44"/>
    </row>
    <row r="3" spans="1:8" ht="14.25" thickBot="1">
      <c r="A3" s="65" t="s">
        <v>99</v>
      </c>
      <c r="B3" s="45"/>
      <c r="C3" s="45"/>
      <c r="D3" s="45"/>
      <c r="E3" s="45"/>
      <c r="F3" s="44"/>
      <c r="G3" s="44"/>
      <c r="H3" s="44" t="s">
        <v>42</v>
      </c>
    </row>
    <row r="4" spans="1:8" ht="34.5" customHeight="1">
      <c r="A4" s="142" t="s">
        <v>47</v>
      </c>
      <c r="B4" s="144" t="s">
        <v>48</v>
      </c>
      <c r="C4" s="144" t="s">
        <v>49</v>
      </c>
      <c r="D4" s="144"/>
      <c r="E4" s="144"/>
      <c r="F4" s="140" t="s">
        <v>50</v>
      </c>
      <c r="G4" s="140" t="s">
        <v>55</v>
      </c>
      <c r="H4" s="140" t="s">
        <v>56</v>
      </c>
    </row>
    <row r="5" spans="1:8" ht="37.5" customHeight="1">
      <c r="A5" s="143"/>
      <c r="B5" s="145"/>
      <c r="C5" s="46" t="s">
        <v>51</v>
      </c>
      <c r="D5" s="46" t="s">
        <v>52</v>
      </c>
      <c r="E5" s="46" t="s">
        <v>53</v>
      </c>
      <c r="F5" s="141"/>
      <c r="G5" s="141"/>
      <c r="H5" s="141"/>
    </row>
    <row r="6" spans="1:8" ht="43.5" customHeight="1" thickBot="1">
      <c r="A6" s="47">
        <f>F6+G6+H6</f>
        <v>5.609999999999999</v>
      </c>
      <c r="B6" s="48"/>
      <c r="C6" s="49">
        <f>E6</f>
        <v>0</v>
      </c>
      <c r="D6" s="48"/>
      <c r="E6" s="48"/>
      <c r="F6" s="50">
        <v>3.61</v>
      </c>
      <c r="G6" s="50">
        <v>1</v>
      </c>
      <c r="H6" s="50">
        <v>1</v>
      </c>
    </row>
    <row r="7" spans="1:8" ht="13.5">
      <c r="A7" s="146"/>
      <c r="B7" s="146"/>
      <c r="C7" s="146"/>
      <c r="D7" s="146"/>
      <c r="E7" s="146"/>
      <c r="F7" s="146"/>
      <c r="G7" s="146"/>
      <c r="H7" s="146"/>
    </row>
    <row r="20" spans="1:8" ht="13.5">
      <c r="A20" s="139"/>
      <c r="B20" s="139"/>
      <c r="C20" s="139"/>
      <c r="D20" s="139"/>
      <c r="E20" s="139"/>
      <c r="F20" s="139"/>
      <c r="G20" s="139"/>
      <c r="H20" s="139"/>
    </row>
    <row r="30" ht="13.5">
      <c r="A30" s="51"/>
    </row>
  </sheetData>
  <sheetProtection/>
  <mergeCells count="9">
    <mergeCell ref="A20:H20"/>
    <mergeCell ref="G4:G5"/>
    <mergeCell ref="F4:F5"/>
    <mergeCell ref="A1:H1"/>
    <mergeCell ref="A4:A5"/>
    <mergeCell ref="B4:B5"/>
    <mergeCell ref="C4:E4"/>
    <mergeCell ref="H4:H5"/>
    <mergeCell ref="A7:H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8.00390625" style="0" customWidth="1"/>
    <col min="2" max="2" width="17.140625" style="0" customWidth="1"/>
    <col min="3" max="3" width="13.421875" style="0" customWidth="1"/>
    <col min="4" max="4" width="16.57421875" style="0" customWidth="1"/>
    <col min="5" max="5" width="14.57421875" style="0" customWidth="1"/>
    <col min="6" max="6" width="17.28125" style="0" customWidth="1"/>
  </cols>
  <sheetData>
    <row r="1" spans="1:6" ht="54.75" customHeight="1">
      <c r="A1" s="147" t="s">
        <v>152</v>
      </c>
      <c r="B1" s="147"/>
      <c r="C1" s="147"/>
      <c r="D1" s="147"/>
      <c r="E1" s="147"/>
      <c r="F1" s="147"/>
    </row>
    <row r="2" spans="5:6" ht="25.5" customHeight="1">
      <c r="E2" s="148" t="s">
        <v>153</v>
      </c>
      <c r="F2" s="148"/>
    </row>
    <row r="3" spans="1:6" ht="51" customHeight="1">
      <c r="A3" s="100" t="s">
        <v>160</v>
      </c>
      <c r="B3" s="100" t="s">
        <v>161</v>
      </c>
      <c r="C3" s="100" t="s">
        <v>162</v>
      </c>
      <c r="D3" s="100" t="s">
        <v>163</v>
      </c>
      <c r="E3" s="100" t="s">
        <v>164</v>
      </c>
      <c r="F3" s="100" t="s">
        <v>165</v>
      </c>
    </row>
    <row r="4" spans="1:6" ht="13.5">
      <c r="A4" s="98" t="s">
        <v>154</v>
      </c>
      <c r="B4" s="98" t="s">
        <v>173</v>
      </c>
      <c r="C4" s="98"/>
      <c r="D4" s="98"/>
      <c r="E4" s="98"/>
      <c r="F4" s="98">
        <v>0</v>
      </c>
    </row>
    <row r="5" spans="1:6" ht="13.5">
      <c r="A5" s="99" t="s">
        <v>155</v>
      </c>
      <c r="B5" s="98"/>
      <c r="C5" s="98"/>
      <c r="D5" s="98"/>
      <c r="E5" s="98"/>
      <c r="F5" s="98"/>
    </row>
    <row r="6" spans="1:6" ht="13.5">
      <c r="A6" s="99"/>
      <c r="B6" s="98"/>
      <c r="C6" s="98"/>
      <c r="D6" s="98"/>
      <c r="E6" s="98"/>
      <c r="F6" s="98"/>
    </row>
    <row r="7" spans="1:6" ht="13.5">
      <c r="A7" s="99"/>
      <c r="B7" s="98"/>
      <c r="C7" s="98"/>
      <c r="D7" s="98"/>
      <c r="E7" s="98"/>
      <c r="F7" s="98"/>
    </row>
    <row r="8" spans="1:6" ht="13.5">
      <c r="A8" s="99"/>
      <c r="B8" s="98"/>
      <c r="C8" s="98"/>
      <c r="D8" s="98"/>
      <c r="E8" s="98"/>
      <c r="F8" s="98"/>
    </row>
    <row r="9" spans="1:6" ht="13.5">
      <c r="A9" s="99"/>
      <c r="B9" s="98"/>
      <c r="C9" s="98"/>
      <c r="D9" s="98"/>
      <c r="E9" s="98"/>
      <c r="F9" s="98"/>
    </row>
    <row r="10" spans="1:6" ht="13.5">
      <c r="A10" s="99"/>
      <c r="B10" s="98"/>
      <c r="C10" s="98"/>
      <c r="D10" s="98"/>
      <c r="E10" s="98"/>
      <c r="F10" s="98"/>
    </row>
    <row r="11" spans="1:6" ht="13.5">
      <c r="A11" s="99"/>
      <c r="B11" s="98"/>
      <c r="C11" s="98"/>
      <c r="D11" s="98"/>
      <c r="E11" s="98"/>
      <c r="F11" s="98"/>
    </row>
    <row r="12" spans="1:6" ht="13.5">
      <c r="A12" s="99"/>
      <c r="B12" s="98"/>
      <c r="C12" s="98"/>
      <c r="D12" s="98"/>
      <c r="E12" s="98"/>
      <c r="F12" s="98"/>
    </row>
    <row r="13" spans="1:6" ht="13.5">
      <c r="A13" s="99" t="s">
        <v>156</v>
      </c>
      <c r="B13" s="98"/>
      <c r="C13" s="98"/>
      <c r="D13" s="98"/>
      <c r="E13" s="98"/>
      <c r="F13" s="98"/>
    </row>
    <row r="14" spans="1:6" ht="13.5">
      <c r="A14" s="99" t="s">
        <v>178</v>
      </c>
      <c r="B14" s="98"/>
      <c r="C14" s="98"/>
      <c r="D14" s="98"/>
      <c r="E14" s="98"/>
      <c r="F14" s="98"/>
    </row>
    <row r="15" spans="1:6" ht="13.5">
      <c r="A15" s="99"/>
      <c r="B15" s="98"/>
      <c r="C15" s="98"/>
      <c r="D15" s="98"/>
      <c r="E15" s="98"/>
      <c r="F15" s="98"/>
    </row>
    <row r="16" spans="1:6" ht="13.5">
      <c r="A16" s="99"/>
      <c r="B16" s="98"/>
      <c r="C16" s="98"/>
      <c r="D16" s="98"/>
      <c r="E16" s="98"/>
      <c r="F16" s="98"/>
    </row>
    <row r="17" spans="1:6" ht="13.5">
      <c r="A17" s="99"/>
      <c r="B17" s="98"/>
      <c r="C17" s="98"/>
      <c r="D17" s="98"/>
      <c r="E17" s="98"/>
      <c r="F17" s="98"/>
    </row>
    <row r="18" spans="1:6" ht="13.5">
      <c r="A18" s="99"/>
      <c r="B18" s="98"/>
      <c r="C18" s="98"/>
      <c r="D18" s="98"/>
      <c r="E18" s="98"/>
      <c r="F18" s="98"/>
    </row>
    <row r="19" spans="1:6" ht="13.5">
      <c r="A19" s="99"/>
      <c r="B19" s="98"/>
      <c r="C19" s="98"/>
      <c r="D19" s="98"/>
      <c r="E19" s="98"/>
      <c r="F19" s="98"/>
    </row>
    <row r="20" spans="1:6" ht="13.5">
      <c r="A20" s="99" t="s">
        <v>157</v>
      </c>
      <c r="B20" s="98"/>
      <c r="C20" s="98"/>
      <c r="D20" s="98"/>
      <c r="E20" s="98"/>
      <c r="F20" s="98"/>
    </row>
    <row r="21" spans="1:6" ht="13.5">
      <c r="A21" s="98" t="s">
        <v>178</v>
      </c>
      <c r="B21" s="98"/>
      <c r="C21" s="98"/>
      <c r="D21" s="98"/>
      <c r="E21" s="98"/>
      <c r="F21" s="98"/>
    </row>
    <row r="22" spans="1:6" ht="13.5">
      <c r="A22" s="98"/>
      <c r="B22" s="98"/>
      <c r="C22" s="98"/>
      <c r="D22" s="98"/>
      <c r="E22" s="98"/>
      <c r="F22" s="98"/>
    </row>
    <row r="23" spans="1:6" ht="13.5">
      <c r="A23" s="98"/>
      <c r="B23" s="98"/>
      <c r="C23" s="98"/>
      <c r="D23" s="98"/>
      <c r="E23" s="98"/>
      <c r="F23" s="98"/>
    </row>
    <row r="24" spans="1:6" ht="13.5">
      <c r="A24" s="98"/>
      <c r="B24" s="98"/>
      <c r="C24" s="98"/>
      <c r="D24" s="98"/>
      <c r="E24" s="98"/>
      <c r="F24" s="98"/>
    </row>
    <row r="25" spans="1:6" ht="13.5">
      <c r="A25" s="98"/>
      <c r="B25" s="98"/>
      <c r="C25" s="98"/>
      <c r="D25" s="98"/>
      <c r="E25" s="98"/>
      <c r="F25" s="98"/>
    </row>
    <row r="26" spans="1:6" ht="13.5">
      <c r="A26" s="98"/>
      <c r="B26" s="98"/>
      <c r="C26" s="98"/>
      <c r="D26" s="98"/>
      <c r="E26" s="98"/>
      <c r="F26" s="98"/>
    </row>
    <row r="27" spans="1:6" ht="13.5">
      <c r="A27" s="98"/>
      <c r="B27" s="98"/>
      <c r="C27" s="98"/>
      <c r="D27" s="98"/>
      <c r="E27" s="98"/>
      <c r="F27" s="98"/>
    </row>
    <row r="28" spans="1:6" ht="13.5">
      <c r="A28" s="98"/>
      <c r="B28" s="98"/>
      <c r="C28" s="98"/>
      <c r="D28" s="98"/>
      <c r="E28" s="98"/>
      <c r="F28" s="98"/>
    </row>
    <row r="29" spans="1:6" ht="13.5">
      <c r="A29" s="98"/>
      <c r="B29" s="98"/>
      <c r="C29" s="98"/>
      <c r="D29" s="98"/>
      <c r="E29" s="98"/>
      <c r="F29" s="98"/>
    </row>
    <row r="30" spans="1:6" ht="13.5">
      <c r="A30" s="98"/>
      <c r="B30" s="98"/>
      <c r="C30" s="98"/>
      <c r="D30" s="98"/>
      <c r="E30" s="98"/>
      <c r="F30" s="98"/>
    </row>
    <row r="31" spans="1:6" ht="13.5">
      <c r="A31" s="98"/>
      <c r="B31" s="98"/>
      <c r="C31" s="98"/>
      <c r="D31" s="98"/>
      <c r="E31" s="98"/>
      <c r="F31" s="98"/>
    </row>
    <row r="32" spans="1:6" ht="13.5">
      <c r="A32" s="98"/>
      <c r="B32" s="98"/>
      <c r="C32" s="98"/>
      <c r="D32" s="98"/>
      <c r="E32" s="98"/>
      <c r="F32" s="98"/>
    </row>
    <row r="34" ht="13.5">
      <c r="A34" t="s">
        <v>158</v>
      </c>
    </row>
    <row r="35" ht="13.5">
      <c r="A35" t="s">
        <v>159</v>
      </c>
    </row>
  </sheetData>
  <sheetProtection/>
  <mergeCells count="2">
    <mergeCell ref="A1:F1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22.140625" style="0" customWidth="1"/>
    <col min="2" max="2" width="36.8515625" style="0" customWidth="1"/>
    <col min="3" max="7" width="18.57421875" style="0" customWidth="1"/>
  </cols>
  <sheetData>
    <row r="1" spans="1:7" ht="32.25" customHeight="1">
      <c r="A1" s="55"/>
      <c r="B1" s="55"/>
      <c r="C1" s="55"/>
      <c r="D1" s="55"/>
      <c r="E1" s="55"/>
      <c r="F1" s="55"/>
      <c r="G1" s="55"/>
    </row>
    <row r="2" spans="1:7" ht="32.25" customHeight="1">
      <c r="A2" s="121" t="s">
        <v>136</v>
      </c>
      <c r="B2" s="121"/>
      <c r="C2" s="121"/>
      <c r="D2" s="66"/>
      <c r="E2" s="66"/>
      <c r="F2" s="66"/>
      <c r="G2" s="66"/>
    </row>
    <row r="3" spans="1:3" ht="14.25" thickBot="1">
      <c r="A3" s="56" t="s">
        <v>41</v>
      </c>
      <c r="C3" s="57" t="s">
        <v>59</v>
      </c>
    </row>
    <row r="4" spans="1:3" ht="32.25" customHeight="1">
      <c r="A4" s="126" t="s">
        <v>90</v>
      </c>
      <c r="B4" s="127"/>
      <c r="C4" s="71" t="s">
        <v>91</v>
      </c>
    </row>
    <row r="5" spans="1:3" ht="32.25" customHeight="1">
      <c r="A5" s="122" t="s">
        <v>85</v>
      </c>
      <c r="B5" s="125"/>
      <c r="C5" s="68">
        <f>C6</f>
        <v>196.58</v>
      </c>
    </row>
    <row r="6" spans="1:3" ht="32.25" customHeight="1">
      <c r="A6" s="122" t="s">
        <v>77</v>
      </c>
      <c r="B6" s="67" t="s">
        <v>66</v>
      </c>
      <c r="C6" s="91">
        <f>C7</f>
        <v>196.58</v>
      </c>
    </row>
    <row r="7" spans="1:3" ht="32.25" customHeight="1">
      <c r="A7" s="122"/>
      <c r="B7" s="67" t="s">
        <v>79</v>
      </c>
      <c r="C7" s="68">
        <v>196.58</v>
      </c>
    </row>
    <row r="8" spans="1:3" ht="32.25" customHeight="1">
      <c r="A8" s="122"/>
      <c r="B8" s="67" t="s">
        <v>80</v>
      </c>
      <c r="C8" s="68">
        <v>0</v>
      </c>
    </row>
    <row r="9" spans="1:3" ht="32.25" customHeight="1">
      <c r="A9" s="122" t="s">
        <v>86</v>
      </c>
      <c r="B9" s="125"/>
      <c r="C9" s="68"/>
    </row>
    <row r="10" spans="1:3" ht="32.25" customHeight="1">
      <c r="A10" s="123" t="s">
        <v>75</v>
      </c>
      <c r="B10" s="67" t="s">
        <v>66</v>
      </c>
      <c r="C10" s="68"/>
    </row>
    <row r="11" spans="1:3" ht="32.25" customHeight="1">
      <c r="A11" s="123"/>
      <c r="B11" s="67" t="s">
        <v>81</v>
      </c>
      <c r="C11" s="68"/>
    </row>
    <row r="12" spans="1:3" ht="32.25" customHeight="1">
      <c r="A12" s="123"/>
      <c r="B12" s="67" t="s">
        <v>89</v>
      </c>
      <c r="C12" s="68"/>
    </row>
    <row r="13" spans="1:3" ht="32.25" customHeight="1">
      <c r="A13" s="122" t="s">
        <v>68</v>
      </c>
      <c r="B13" s="67" t="s">
        <v>66</v>
      </c>
      <c r="C13" s="68"/>
    </row>
    <row r="14" spans="1:3" ht="32.25" customHeight="1">
      <c r="A14" s="122"/>
      <c r="B14" s="67" t="s">
        <v>82</v>
      </c>
      <c r="C14" s="68"/>
    </row>
    <row r="15" spans="1:3" ht="32.25" customHeight="1">
      <c r="A15" s="122"/>
      <c r="B15" s="67" t="s">
        <v>83</v>
      </c>
      <c r="C15" s="68"/>
    </row>
    <row r="16" spans="1:3" ht="32.25" customHeight="1">
      <c r="A16" s="122"/>
      <c r="B16" s="67" t="s">
        <v>84</v>
      </c>
      <c r="C16" s="68"/>
    </row>
    <row r="17" spans="1:3" ht="32.25" customHeight="1">
      <c r="A17" s="122"/>
      <c r="B17" s="67" t="s">
        <v>88</v>
      </c>
      <c r="C17" s="68"/>
    </row>
    <row r="18" spans="1:3" ht="32.25" customHeight="1">
      <c r="A18" s="122" t="s">
        <v>78</v>
      </c>
      <c r="B18" s="67" t="s">
        <v>66</v>
      </c>
      <c r="C18" s="68"/>
    </row>
    <row r="19" spans="1:3" ht="32.25" customHeight="1" thickBot="1">
      <c r="A19" s="124"/>
      <c r="B19" s="69" t="s">
        <v>87</v>
      </c>
      <c r="C19" s="70"/>
    </row>
  </sheetData>
  <sheetProtection/>
  <mergeCells count="8">
    <mergeCell ref="A2:C2"/>
    <mergeCell ref="A6:A8"/>
    <mergeCell ref="A10:A12"/>
    <mergeCell ref="A13:A17"/>
    <mergeCell ref="A18:A19"/>
    <mergeCell ref="A9:B9"/>
    <mergeCell ref="A4:B4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C6" sqref="C6"/>
    </sheetView>
  </sheetViews>
  <sheetFormatPr defaultColWidth="9.140625" defaultRowHeight="15"/>
  <cols>
    <col min="1" max="5" width="25.57421875" style="0" customWidth="1"/>
  </cols>
  <sheetData>
    <row r="1" spans="1:5" ht="32.25" customHeight="1">
      <c r="A1" s="55"/>
      <c r="B1" s="55"/>
      <c r="C1" s="55"/>
      <c r="D1" s="55"/>
      <c r="E1" s="55"/>
    </row>
    <row r="2" spans="1:5" ht="32.25" customHeight="1">
      <c r="A2" s="121" t="s">
        <v>137</v>
      </c>
      <c r="B2" s="121"/>
      <c r="C2" s="121"/>
      <c r="D2" s="121"/>
      <c r="E2" s="121"/>
    </row>
    <row r="3" spans="1:5" ht="32.25" customHeight="1" thickBot="1">
      <c r="A3" s="56" t="s">
        <v>64</v>
      </c>
      <c r="B3" s="54"/>
      <c r="C3" s="54"/>
      <c r="D3" s="54"/>
      <c r="E3" s="57" t="s">
        <v>59</v>
      </c>
    </row>
    <row r="4" spans="1:5" ht="32.25" customHeight="1">
      <c r="A4" s="61" t="s">
        <v>67</v>
      </c>
      <c r="B4" s="63" t="s">
        <v>69</v>
      </c>
      <c r="C4" s="62" t="s">
        <v>70</v>
      </c>
      <c r="D4" s="62" t="s">
        <v>71</v>
      </c>
      <c r="E4" s="64" t="s">
        <v>72</v>
      </c>
    </row>
    <row r="5" spans="1:5" ht="32.25" customHeight="1" thickBot="1">
      <c r="A5" s="59">
        <f>B5+C5</f>
        <v>196.58</v>
      </c>
      <c r="B5" s="59">
        <v>150.84</v>
      </c>
      <c r="C5" s="59">
        <v>45.74</v>
      </c>
      <c r="D5" s="59"/>
      <c r="E5" s="60"/>
    </row>
  </sheetData>
  <sheetProtection/>
  <mergeCells count="1"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C1">
      <selection activeCell="D9" sqref="D9"/>
    </sheetView>
  </sheetViews>
  <sheetFormatPr defaultColWidth="9.140625" defaultRowHeight="15"/>
  <cols>
    <col min="1" max="4" width="39.421875" style="2" customWidth="1"/>
    <col min="5" max="16384" width="9.00390625" style="2" customWidth="1"/>
  </cols>
  <sheetData>
    <row r="1" ht="32.25" customHeight="1">
      <c r="A1" s="1"/>
    </row>
    <row r="2" spans="1:4" ht="32.25" customHeight="1">
      <c r="A2" s="102" t="s">
        <v>144</v>
      </c>
      <c r="B2" s="102"/>
      <c r="C2" s="102"/>
      <c r="D2" s="102"/>
    </row>
    <row r="3" spans="1:4" ht="32.25" customHeight="1" thickBot="1">
      <c r="A3" s="89" t="s">
        <v>60</v>
      </c>
      <c r="B3" s="4"/>
      <c r="D3" s="90" t="s">
        <v>0</v>
      </c>
    </row>
    <row r="4" spans="1:4" ht="32.25" customHeight="1">
      <c r="A4" s="130" t="s">
        <v>103</v>
      </c>
      <c r="B4" s="131"/>
      <c r="C4" s="128" t="s">
        <v>107</v>
      </c>
      <c r="D4" s="129"/>
    </row>
    <row r="5" spans="1:4" ht="32.25" customHeight="1">
      <c r="A5" s="132" t="s">
        <v>104</v>
      </c>
      <c r="B5" s="133" t="s">
        <v>105</v>
      </c>
      <c r="C5" s="133" t="s">
        <v>106</v>
      </c>
      <c r="D5" s="134"/>
    </row>
    <row r="6" spans="1:4" ht="32.25" customHeight="1">
      <c r="A6" s="132"/>
      <c r="B6" s="133"/>
      <c r="C6" s="72" t="s">
        <v>104</v>
      </c>
      <c r="D6" s="73" t="s">
        <v>105</v>
      </c>
    </row>
    <row r="7" spans="1:4" ht="32.25" customHeight="1">
      <c r="A7" s="81" t="s">
        <v>92</v>
      </c>
      <c r="B7" s="91">
        <v>196.58</v>
      </c>
      <c r="C7" s="83" t="s">
        <v>11</v>
      </c>
      <c r="D7" s="84">
        <v>150.84</v>
      </c>
    </row>
    <row r="8" spans="1:4" ht="32.25" customHeight="1">
      <c r="A8" s="85" t="s">
        <v>94</v>
      </c>
      <c r="B8" s="82"/>
      <c r="C8" s="83" t="s">
        <v>93</v>
      </c>
      <c r="D8" s="84">
        <v>45.74</v>
      </c>
    </row>
    <row r="9" spans="1:4" ht="32.25" customHeight="1">
      <c r="A9" s="81"/>
      <c r="B9" s="86"/>
      <c r="C9" s="83" t="s">
        <v>15</v>
      </c>
      <c r="D9" s="84"/>
    </row>
    <row r="10" spans="1:4" ht="32.25" customHeight="1" thickBot="1">
      <c r="A10" s="87" t="s">
        <v>39</v>
      </c>
      <c r="B10" s="82">
        <f>B7</f>
        <v>196.58</v>
      </c>
      <c r="C10" s="88" t="s">
        <v>40</v>
      </c>
      <c r="D10" s="97">
        <f>D7+D8</f>
        <v>196.58</v>
      </c>
    </row>
    <row r="11" spans="1:2" ht="32.25" customHeight="1">
      <c r="A11" s="119"/>
      <c r="B11" s="120"/>
    </row>
  </sheetData>
  <sheetProtection/>
  <mergeCells count="7">
    <mergeCell ref="A11:B11"/>
    <mergeCell ref="C4:D4"/>
    <mergeCell ref="A2:D2"/>
    <mergeCell ref="A4:B4"/>
    <mergeCell ref="A5:A6"/>
    <mergeCell ref="B5:B6"/>
    <mergeCell ref="C5:D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0" horizontalDpi="300" verticalDpi="300" orientation="landscape" pageOrder="overThenDown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S23"/>
  <sheetViews>
    <sheetView zoomScalePageLayoutView="0" workbookViewId="0" topLeftCell="A4">
      <selection activeCell="A7" sqref="A7:C8"/>
    </sheetView>
  </sheetViews>
  <sheetFormatPr defaultColWidth="9.140625" defaultRowHeight="15"/>
  <cols>
    <col min="1" max="1" width="30.421875" style="25" customWidth="1"/>
    <col min="2" max="2" width="41.421875" style="25" customWidth="1"/>
    <col min="3" max="3" width="35.00390625" style="25" customWidth="1"/>
    <col min="4" max="4" width="6.00390625" style="25" bestFit="1" customWidth="1"/>
    <col min="5" max="5" width="5.00390625" style="25" bestFit="1" customWidth="1"/>
    <col min="6" max="6" width="8.00390625" style="25" bestFit="1" customWidth="1"/>
    <col min="7" max="7" width="7.7109375" style="25" bestFit="1" customWidth="1"/>
    <col min="8" max="8" width="5.8515625" style="25" bestFit="1" customWidth="1"/>
    <col min="9" max="10" width="6.7109375" style="25" bestFit="1" customWidth="1"/>
    <col min="11" max="11" width="6.00390625" style="25" bestFit="1" customWidth="1"/>
    <col min="12" max="12" width="5.8515625" style="25" bestFit="1" customWidth="1"/>
    <col min="13" max="13" width="8.421875" style="25" bestFit="1" customWidth="1"/>
    <col min="14" max="14" width="6.7109375" style="25" bestFit="1" customWidth="1"/>
    <col min="15" max="15" width="7.8515625" style="25" bestFit="1" customWidth="1"/>
    <col min="16" max="16" width="8.421875" style="25" bestFit="1" customWidth="1"/>
    <col min="17" max="17" width="7.7109375" style="25" bestFit="1" customWidth="1"/>
    <col min="18" max="19" width="7.57421875" style="25" bestFit="1" customWidth="1"/>
    <col min="20" max="39" width="14.00390625" style="25" bestFit="1" customWidth="1"/>
    <col min="40" max="16384" width="9.00390625" style="25" customWidth="1"/>
  </cols>
  <sheetData>
    <row r="3" spans="1:19" ht="71.25" customHeight="1">
      <c r="A3" s="102" t="s">
        <v>145</v>
      </c>
      <c r="B3" s="102"/>
      <c r="C3" s="102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3" ht="19.5" customHeight="1" thickBot="1">
      <c r="A4" s="65" t="s">
        <v>73</v>
      </c>
      <c r="C4" s="28" t="s">
        <v>42</v>
      </c>
    </row>
    <row r="5" spans="1:3" ht="35.25" customHeight="1">
      <c r="A5" s="29" t="s">
        <v>43</v>
      </c>
      <c r="B5" s="30" t="s">
        <v>44</v>
      </c>
      <c r="C5" s="31" t="s">
        <v>45</v>
      </c>
    </row>
    <row r="6" spans="1:3" ht="35.25" customHeight="1">
      <c r="A6" s="32"/>
      <c r="B6" s="33" t="s">
        <v>46</v>
      </c>
      <c r="C6" s="34"/>
    </row>
    <row r="7" spans="1:3" ht="35.25" customHeight="1">
      <c r="A7" s="92">
        <v>201</v>
      </c>
      <c r="B7" s="92" t="s">
        <v>175</v>
      </c>
      <c r="C7" s="93">
        <v>196.58</v>
      </c>
    </row>
    <row r="8" spans="1:3" ht="35.25" customHeight="1">
      <c r="A8" s="94">
        <v>20136</v>
      </c>
      <c r="B8" s="92" t="s">
        <v>176</v>
      </c>
      <c r="C8" s="93">
        <v>196.58</v>
      </c>
    </row>
    <row r="9" spans="1:3" ht="35.25" customHeight="1">
      <c r="A9" s="32"/>
      <c r="B9" s="35"/>
      <c r="C9" s="34"/>
    </row>
    <row r="10" spans="1:3" ht="35.25" customHeight="1">
      <c r="A10" s="32"/>
      <c r="B10" s="36"/>
      <c r="C10" s="37"/>
    </row>
    <row r="11" spans="1:3" ht="35.25" customHeight="1">
      <c r="A11" s="32"/>
      <c r="B11" s="38"/>
      <c r="C11" s="37"/>
    </row>
    <row r="12" spans="1:3" ht="35.25" customHeight="1">
      <c r="A12" s="32"/>
      <c r="B12" s="36"/>
      <c r="C12" s="37"/>
    </row>
    <row r="13" spans="1:3" ht="35.25" customHeight="1">
      <c r="A13" s="32"/>
      <c r="B13" s="36"/>
      <c r="C13" s="37"/>
    </row>
    <row r="14" spans="1:3" ht="35.25" customHeight="1" thickBot="1">
      <c r="A14" s="39"/>
      <c r="B14" s="40"/>
      <c r="C14" s="41"/>
    </row>
    <row r="23" ht="12.75">
      <c r="B23" s="42"/>
    </row>
  </sheetData>
  <sheetProtection/>
  <mergeCells count="1">
    <mergeCell ref="A3:C3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7">
      <selection activeCell="A28" sqref="A28:IV28"/>
    </sheetView>
  </sheetViews>
  <sheetFormatPr defaultColWidth="9.140625" defaultRowHeight="15"/>
  <cols>
    <col min="1" max="1" width="18.7109375" style="0" customWidth="1"/>
    <col min="2" max="2" width="23.8515625" style="0" customWidth="1"/>
    <col min="3" max="3" width="30.421875" style="0" customWidth="1"/>
    <col min="4" max="4" width="30.57421875" style="0" customWidth="1"/>
  </cols>
  <sheetData>
    <row r="1" spans="1:4" ht="91.5" customHeight="1">
      <c r="A1" s="102" t="s">
        <v>146</v>
      </c>
      <c r="B1" s="102"/>
      <c r="C1" s="102"/>
      <c r="D1" s="102"/>
    </row>
    <row r="2" spans="1:4" ht="19.5" customHeight="1" thickBot="1">
      <c r="A2" s="58" t="s">
        <v>74</v>
      </c>
      <c r="B2" s="58"/>
      <c r="C2" s="53"/>
      <c r="D2" s="52" t="s">
        <v>59</v>
      </c>
    </row>
    <row r="3" spans="1:4" ht="35.25" customHeight="1">
      <c r="A3" s="29" t="s">
        <v>61</v>
      </c>
      <c r="B3" s="101"/>
      <c r="C3" s="30" t="s">
        <v>62</v>
      </c>
      <c r="D3" s="31" t="s">
        <v>63</v>
      </c>
    </row>
    <row r="4" spans="1:4" ht="35.25" customHeight="1">
      <c r="A4" s="32"/>
      <c r="B4" s="135" t="s">
        <v>47</v>
      </c>
      <c r="C4" s="136"/>
      <c r="D4" s="93">
        <v>150.84</v>
      </c>
    </row>
    <row r="5" spans="1:4" ht="13.5">
      <c r="A5" s="92" t="s">
        <v>110</v>
      </c>
      <c r="B5" s="92" t="s">
        <v>166</v>
      </c>
      <c r="C5" s="92"/>
      <c r="D5" s="93">
        <v>22.55</v>
      </c>
    </row>
    <row r="6" spans="1:4" ht="13.5">
      <c r="A6" s="92"/>
      <c r="B6" s="92"/>
      <c r="C6" s="92" t="s">
        <v>117</v>
      </c>
      <c r="D6" s="93">
        <v>15.22</v>
      </c>
    </row>
    <row r="7" spans="1:4" ht="13.5">
      <c r="A7" s="92"/>
      <c r="B7" s="92"/>
      <c r="C7" s="92" t="s">
        <v>118</v>
      </c>
      <c r="D7" s="93">
        <v>7.33</v>
      </c>
    </row>
    <row r="8" spans="1:4" ht="13.5">
      <c r="A8" s="92" t="s">
        <v>111</v>
      </c>
      <c r="B8" s="92" t="s">
        <v>167</v>
      </c>
      <c r="C8" s="92"/>
      <c r="D8" s="93">
        <v>44.22</v>
      </c>
    </row>
    <row r="9" spans="1:4" ht="13.5">
      <c r="A9" s="92"/>
      <c r="B9" s="92"/>
      <c r="C9" s="92" t="s">
        <v>119</v>
      </c>
      <c r="D9" s="93">
        <v>16.34</v>
      </c>
    </row>
    <row r="10" spans="1:4" ht="13.5">
      <c r="A10" s="92"/>
      <c r="B10" s="92"/>
      <c r="C10" s="92" t="s">
        <v>138</v>
      </c>
      <c r="D10" s="93">
        <v>0.94</v>
      </c>
    </row>
    <row r="11" spans="1:4" ht="13.5">
      <c r="A11" s="92"/>
      <c r="B11" s="92"/>
      <c r="C11" s="92" t="s">
        <v>120</v>
      </c>
      <c r="D11" s="93">
        <v>0.08</v>
      </c>
    </row>
    <row r="12" spans="1:4" ht="13.5">
      <c r="A12" s="92"/>
      <c r="B12" s="92"/>
      <c r="C12" s="92" t="s">
        <v>121</v>
      </c>
      <c r="D12" s="93">
        <v>26.86</v>
      </c>
    </row>
    <row r="13" spans="1:4" ht="13.5">
      <c r="A13" s="92" t="s">
        <v>112</v>
      </c>
      <c r="B13" s="92" t="s">
        <v>168</v>
      </c>
      <c r="C13" s="92"/>
      <c r="D13" s="93">
        <v>18.08</v>
      </c>
    </row>
    <row r="14" spans="1:4" ht="13.5">
      <c r="A14" s="92"/>
      <c r="B14" s="92"/>
      <c r="C14" s="92" t="s">
        <v>139</v>
      </c>
      <c r="D14" s="93">
        <v>16.2</v>
      </c>
    </row>
    <row r="15" spans="1:4" ht="13.5">
      <c r="A15" s="92"/>
      <c r="B15" s="92"/>
      <c r="C15" s="92" t="s">
        <v>122</v>
      </c>
      <c r="D15" s="93">
        <v>1.88</v>
      </c>
    </row>
    <row r="16" spans="1:4" ht="13.5">
      <c r="A16" s="92" t="s">
        <v>113</v>
      </c>
      <c r="B16" s="92" t="s">
        <v>169</v>
      </c>
      <c r="C16" s="92"/>
      <c r="D16" s="93">
        <v>29.31</v>
      </c>
    </row>
    <row r="17" spans="1:4" ht="13.5">
      <c r="A17" s="92"/>
      <c r="B17" s="92"/>
      <c r="C17" s="92" t="s">
        <v>123</v>
      </c>
      <c r="D17" s="93">
        <v>0.03</v>
      </c>
    </row>
    <row r="18" spans="1:4" ht="13.5">
      <c r="A18" s="92"/>
      <c r="B18" s="92"/>
      <c r="C18" s="92" t="s">
        <v>124</v>
      </c>
      <c r="D18" s="93">
        <v>0.54</v>
      </c>
    </row>
    <row r="19" spans="1:4" ht="13.5">
      <c r="A19" s="92"/>
      <c r="B19" s="92"/>
      <c r="C19" s="92" t="s">
        <v>125</v>
      </c>
      <c r="D19" s="93">
        <v>2.03</v>
      </c>
    </row>
    <row r="20" spans="1:4" ht="13.5">
      <c r="A20" s="92"/>
      <c r="B20" s="92"/>
      <c r="C20" s="92" t="s">
        <v>140</v>
      </c>
      <c r="D20" s="93">
        <v>18.94</v>
      </c>
    </row>
    <row r="21" spans="1:4" ht="13.5">
      <c r="A21" s="92"/>
      <c r="B21" s="92"/>
      <c r="C21" s="92" t="s">
        <v>126</v>
      </c>
      <c r="D21" s="93">
        <v>5.41</v>
      </c>
    </row>
    <row r="22" spans="1:4" ht="13.5">
      <c r="A22" s="92"/>
      <c r="B22" s="92"/>
      <c r="C22" s="92" t="s">
        <v>127</v>
      </c>
      <c r="D22" s="93">
        <v>1.01</v>
      </c>
    </row>
    <row r="23" spans="1:4" ht="13.5">
      <c r="A23" s="92"/>
      <c r="B23" s="92"/>
      <c r="C23" s="92" t="s">
        <v>128</v>
      </c>
      <c r="D23" s="93">
        <v>0.34</v>
      </c>
    </row>
    <row r="24" spans="1:4" ht="13.5">
      <c r="A24" s="92"/>
      <c r="B24" s="92"/>
      <c r="C24" s="92" t="s">
        <v>141</v>
      </c>
      <c r="D24" s="93">
        <v>1.01</v>
      </c>
    </row>
    <row r="25" spans="1:4" ht="13.5">
      <c r="A25" s="92" t="s">
        <v>114</v>
      </c>
      <c r="B25" s="92" t="s">
        <v>170</v>
      </c>
      <c r="C25" s="92"/>
      <c r="D25" s="93">
        <v>15.58</v>
      </c>
    </row>
    <row r="26" spans="1:4" ht="13.5">
      <c r="A26" s="92"/>
      <c r="B26" s="92"/>
      <c r="C26" s="92" t="s">
        <v>129</v>
      </c>
      <c r="D26" s="93">
        <v>1.99</v>
      </c>
    </row>
    <row r="27" spans="1:4" ht="13.5">
      <c r="A27" s="92"/>
      <c r="B27" s="92"/>
      <c r="C27" s="92" t="s">
        <v>130</v>
      </c>
      <c r="D27" s="93">
        <v>13.59</v>
      </c>
    </row>
    <row r="28" spans="1:4" ht="13.5">
      <c r="A28" s="92" t="s">
        <v>115</v>
      </c>
      <c r="B28" s="92" t="s">
        <v>171</v>
      </c>
      <c r="C28" s="92"/>
      <c r="D28" s="93">
        <v>6.12</v>
      </c>
    </row>
    <row r="29" spans="1:4" ht="13.5">
      <c r="A29" s="92"/>
      <c r="B29" s="92"/>
      <c r="C29" s="92" t="s">
        <v>177</v>
      </c>
      <c r="D29" s="93">
        <v>0.12</v>
      </c>
    </row>
    <row r="30" spans="1:4" ht="13.5">
      <c r="A30" s="92"/>
      <c r="B30" s="92"/>
      <c r="C30" s="92" t="s">
        <v>142</v>
      </c>
      <c r="D30" s="93">
        <v>5.9</v>
      </c>
    </row>
    <row r="31" spans="1:4" ht="13.5">
      <c r="A31" s="92"/>
      <c r="B31" s="92"/>
      <c r="C31" s="92" t="s">
        <v>131</v>
      </c>
      <c r="D31" s="93">
        <v>0.1</v>
      </c>
    </row>
    <row r="32" spans="1:4" ht="13.5">
      <c r="A32" s="92" t="s">
        <v>116</v>
      </c>
      <c r="B32" s="92" t="s">
        <v>172</v>
      </c>
      <c r="C32" s="92"/>
      <c r="D32" s="93">
        <v>14.98</v>
      </c>
    </row>
    <row r="33" spans="1:4" ht="13.5">
      <c r="A33" s="92"/>
      <c r="B33" s="92"/>
      <c r="C33" s="92" t="s">
        <v>132</v>
      </c>
      <c r="D33" s="93">
        <v>0.22</v>
      </c>
    </row>
    <row r="34" spans="1:4" ht="13.5">
      <c r="A34" s="92"/>
      <c r="B34" s="92"/>
      <c r="C34" s="92" t="s">
        <v>133</v>
      </c>
      <c r="D34" s="93">
        <v>1.68</v>
      </c>
    </row>
    <row r="35" spans="1:4" ht="13.5">
      <c r="A35" s="92"/>
      <c r="B35" s="92"/>
      <c r="C35" s="92" t="s">
        <v>134</v>
      </c>
      <c r="D35" s="93">
        <v>13.08</v>
      </c>
    </row>
  </sheetData>
  <sheetProtection/>
  <mergeCells count="2">
    <mergeCell ref="A1:D1"/>
    <mergeCell ref="B4:C4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S23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30.421875" style="25" customWidth="1"/>
    <col min="2" max="2" width="41.421875" style="25" customWidth="1"/>
    <col min="3" max="3" width="35.00390625" style="25" customWidth="1"/>
    <col min="4" max="4" width="6.00390625" style="25" bestFit="1" customWidth="1"/>
    <col min="5" max="5" width="5.00390625" style="25" bestFit="1" customWidth="1"/>
    <col min="6" max="6" width="8.00390625" style="25" bestFit="1" customWidth="1"/>
    <col min="7" max="7" width="7.7109375" style="25" bestFit="1" customWidth="1"/>
    <col min="8" max="8" width="5.8515625" style="25" bestFit="1" customWidth="1"/>
    <col min="9" max="10" width="6.7109375" style="25" bestFit="1" customWidth="1"/>
    <col min="11" max="11" width="6.00390625" style="25" bestFit="1" customWidth="1"/>
    <col min="12" max="12" width="5.8515625" style="25" bestFit="1" customWidth="1"/>
    <col min="13" max="13" width="8.421875" style="25" bestFit="1" customWidth="1"/>
    <col min="14" max="14" width="6.7109375" style="25" bestFit="1" customWidth="1"/>
    <col min="15" max="15" width="7.8515625" style="25" bestFit="1" customWidth="1"/>
    <col min="16" max="16" width="8.421875" style="25" bestFit="1" customWidth="1"/>
    <col min="17" max="17" width="7.7109375" style="25" bestFit="1" customWidth="1"/>
    <col min="18" max="19" width="7.57421875" style="25" bestFit="1" customWidth="1"/>
    <col min="20" max="39" width="14.00390625" style="25" bestFit="1" customWidth="1"/>
    <col min="40" max="16384" width="9.00390625" style="25" customWidth="1"/>
  </cols>
  <sheetData>
    <row r="3" spans="1:19" ht="71.25" customHeight="1">
      <c r="A3" s="102" t="s">
        <v>147</v>
      </c>
      <c r="B3" s="102"/>
      <c r="C3" s="102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3" ht="19.5" customHeight="1" thickBot="1">
      <c r="A4" s="65" t="s">
        <v>109</v>
      </c>
      <c r="C4" s="28" t="s">
        <v>42</v>
      </c>
    </row>
    <row r="5" spans="1:3" ht="35.25" customHeight="1">
      <c r="A5" s="29" t="s">
        <v>43</v>
      </c>
      <c r="B5" s="30" t="s">
        <v>7</v>
      </c>
      <c r="C5" s="31" t="s">
        <v>45</v>
      </c>
    </row>
    <row r="6" spans="1:3" ht="35.25" customHeight="1">
      <c r="A6" s="32"/>
      <c r="B6" s="33" t="s">
        <v>46</v>
      </c>
      <c r="C6" s="34">
        <v>0</v>
      </c>
    </row>
    <row r="7" spans="1:3" ht="35.25" customHeight="1">
      <c r="A7" s="95"/>
      <c r="B7" s="35"/>
      <c r="C7" s="34" t="s">
        <v>174</v>
      </c>
    </row>
    <row r="8" spans="1:3" ht="35.25" customHeight="1">
      <c r="A8" s="32"/>
      <c r="B8" s="35"/>
      <c r="C8" s="34"/>
    </row>
    <row r="9" spans="1:3" ht="35.25" customHeight="1">
      <c r="A9" s="32"/>
      <c r="B9" s="35"/>
      <c r="C9" s="34"/>
    </row>
    <row r="10" spans="1:3" ht="35.25" customHeight="1">
      <c r="A10" s="32"/>
      <c r="B10" s="36"/>
      <c r="C10" s="37"/>
    </row>
    <row r="11" spans="1:3" ht="35.25" customHeight="1">
      <c r="A11" s="32"/>
      <c r="B11" s="38"/>
      <c r="C11" s="37"/>
    </row>
    <row r="12" spans="1:3" ht="35.25" customHeight="1">
      <c r="A12" s="32"/>
      <c r="B12" s="36"/>
      <c r="C12" s="37"/>
    </row>
    <row r="13" spans="1:3" ht="35.25" customHeight="1">
      <c r="A13" s="32"/>
      <c r="B13" s="36"/>
      <c r="C13" s="37"/>
    </row>
    <row r="14" spans="1:3" ht="35.25" customHeight="1" thickBot="1">
      <c r="A14" s="39"/>
      <c r="B14" s="40"/>
      <c r="C14" s="41"/>
    </row>
    <row r="23" ht="12.75">
      <c r="B23" s="42"/>
    </row>
  </sheetData>
  <sheetProtection/>
  <mergeCells count="1">
    <mergeCell ref="A3:C3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landscape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C1">
      <selection activeCell="D9" sqref="D9"/>
    </sheetView>
  </sheetViews>
  <sheetFormatPr defaultColWidth="9.140625" defaultRowHeight="15"/>
  <cols>
    <col min="1" max="4" width="40.00390625" style="2" customWidth="1"/>
    <col min="5" max="16384" width="9.00390625" style="2" customWidth="1"/>
  </cols>
  <sheetData>
    <row r="1" ht="32.25" customHeight="1">
      <c r="A1" s="1"/>
    </row>
    <row r="2" spans="1:4" ht="32.25" customHeight="1">
      <c r="A2" s="102" t="s">
        <v>148</v>
      </c>
      <c r="B2" s="102"/>
      <c r="C2" s="102"/>
      <c r="D2" s="102"/>
    </row>
    <row r="3" spans="1:4" ht="32.25" customHeight="1" thickBot="1">
      <c r="A3" s="3" t="s">
        <v>95</v>
      </c>
      <c r="B3" s="4"/>
      <c r="D3" s="90" t="s">
        <v>0</v>
      </c>
    </row>
    <row r="4" spans="1:4" ht="32.25" customHeight="1">
      <c r="A4" s="130" t="s">
        <v>103</v>
      </c>
      <c r="B4" s="131"/>
      <c r="C4" s="128" t="s">
        <v>108</v>
      </c>
      <c r="D4" s="129"/>
    </row>
    <row r="5" spans="1:4" ht="32.25" customHeight="1">
      <c r="A5" s="132" t="s">
        <v>104</v>
      </c>
      <c r="B5" s="133" t="s">
        <v>105</v>
      </c>
      <c r="C5" s="133" t="s">
        <v>106</v>
      </c>
      <c r="D5" s="134"/>
    </row>
    <row r="6" spans="1:4" ht="32.25" customHeight="1">
      <c r="A6" s="132"/>
      <c r="B6" s="133"/>
      <c r="C6" s="72" t="s">
        <v>104</v>
      </c>
      <c r="D6" s="73" t="s">
        <v>105</v>
      </c>
    </row>
    <row r="7" spans="1:4" ht="32.25" customHeight="1">
      <c r="A7" s="74" t="s">
        <v>100</v>
      </c>
      <c r="B7" s="75">
        <v>196.58</v>
      </c>
      <c r="C7" s="76" t="s">
        <v>11</v>
      </c>
      <c r="D7" s="84">
        <v>150.84</v>
      </c>
    </row>
    <row r="8" spans="1:4" ht="32.25" customHeight="1">
      <c r="A8" s="77" t="s">
        <v>101</v>
      </c>
      <c r="B8" s="75">
        <v>196.58</v>
      </c>
      <c r="C8" s="76" t="s">
        <v>93</v>
      </c>
      <c r="D8" s="84">
        <v>45.74</v>
      </c>
    </row>
    <row r="9" spans="1:4" ht="32.25" customHeight="1">
      <c r="A9" s="74" t="s">
        <v>102</v>
      </c>
      <c r="B9" s="78"/>
      <c r="C9" s="76" t="s">
        <v>15</v>
      </c>
      <c r="D9" s="84"/>
    </row>
    <row r="10" spans="1:4" ht="32.25" customHeight="1" thickBot="1">
      <c r="A10" s="79" t="s">
        <v>39</v>
      </c>
      <c r="B10" s="75">
        <f>B7</f>
        <v>196.58</v>
      </c>
      <c r="C10" s="80" t="s">
        <v>40</v>
      </c>
      <c r="D10" s="97">
        <f>D7+D8</f>
        <v>196.58</v>
      </c>
    </row>
    <row r="11" spans="1:2" ht="32.25" customHeight="1">
      <c r="A11" s="119"/>
      <c r="B11" s="120"/>
    </row>
  </sheetData>
  <sheetProtection/>
  <mergeCells count="7">
    <mergeCell ref="A11:B11"/>
    <mergeCell ref="A2:D2"/>
    <mergeCell ref="A4:B4"/>
    <mergeCell ref="C4:D4"/>
    <mergeCell ref="A5:A6"/>
    <mergeCell ref="B5:B6"/>
    <mergeCell ref="C5:D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geOrder="overThenDown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S23"/>
  <sheetViews>
    <sheetView zoomScalePageLayoutView="0" workbookViewId="0" topLeftCell="A1">
      <selection activeCell="A7" sqref="A7:C8"/>
    </sheetView>
  </sheetViews>
  <sheetFormatPr defaultColWidth="9.140625" defaultRowHeight="15"/>
  <cols>
    <col min="1" max="1" width="30.421875" style="25" customWidth="1"/>
    <col min="2" max="2" width="41.421875" style="25" customWidth="1"/>
    <col min="3" max="3" width="35.00390625" style="25" customWidth="1"/>
    <col min="4" max="4" width="6.00390625" style="25" bestFit="1" customWidth="1"/>
    <col min="5" max="5" width="5.00390625" style="25" bestFit="1" customWidth="1"/>
    <col min="6" max="6" width="8.00390625" style="25" bestFit="1" customWidth="1"/>
    <col min="7" max="7" width="7.7109375" style="25" bestFit="1" customWidth="1"/>
    <col min="8" max="8" width="5.8515625" style="25" bestFit="1" customWidth="1"/>
    <col min="9" max="10" width="6.7109375" style="25" bestFit="1" customWidth="1"/>
    <col min="11" max="11" width="6.00390625" style="25" bestFit="1" customWidth="1"/>
    <col min="12" max="12" width="5.8515625" style="25" bestFit="1" customWidth="1"/>
    <col min="13" max="13" width="8.421875" style="25" bestFit="1" customWidth="1"/>
    <col min="14" max="14" width="6.7109375" style="25" bestFit="1" customWidth="1"/>
    <col min="15" max="15" width="7.8515625" style="25" bestFit="1" customWidth="1"/>
    <col min="16" max="16" width="8.421875" style="25" bestFit="1" customWidth="1"/>
    <col min="17" max="17" width="7.7109375" style="25" bestFit="1" customWidth="1"/>
    <col min="18" max="19" width="7.57421875" style="25" bestFit="1" customWidth="1"/>
    <col min="20" max="39" width="14.00390625" style="25" bestFit="1" customWidth="1"/>
    <col min="40" max="16384" width="9.00390625" style="25" customWidth="1"/>
  </cols>
  <sheetData>
    <row r="3" spans="1:19" ht="71.25" customHeight="1">
      <c r="A3" s="102" t="s">
        <v>149</v>
      </c>
      <c r="B3" s="102"/>
      <c r="C3" s="102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3" ht="19.5" customHeight="1" thickBot="1">
      <c r="A4" s="65" t="s">
        <v>96</v>
      </c>
      <c r="C4" s="28" t="s">
        <v>42</v>
      </c>
    </row>
    <row r="5" spans="1:3" ht="35.25" customHeight="1">
      <c r="A5" s="29" t="s">
        <v>43</v>
      </c>
      <c r="B5" s="30" t="s">
        <v>7</v>
      </c>
      <c r="C5" s="31" t="s">
        <v>45</v>
      </c>
    </row>
    <row r="6" spans="1:3" ht="35.25" customHeight="1">
      <c r="A6" s="32"/>
      <c r="B6" s="33" t="s">
        <v>46</v>
      </c>
      <c r="C6" s="34"/>
    </row>
    <row r="7" spans="1:3" ht="35.25" customHeight="1">
      <c r="A7" s="92">
        <v>201</v>
      </c>
      <c r="B7" s="92" t="s">
        <v>175</v>
      </c>
      <c r="C7" s="93">
        <v>196.58</v>
      </c>
    </row>
    <row r="8" spans="1:3" ht="35.25" customHeight="1">
      <c r="A8" s="94">
        <v>20136</v>
      </c>
      <c r="B8" s="92" t="s">
        <v>176</v>
      </c>
      <c r="C8" s="93">
        <v>196.58</v>
      </c>
    </row>
    <row r="9" spans="1:3" ht="35.25" customHeight="1">
      <c r="A9" s="32"/>
      <c r="B9" s="35"/>
      <c r="C9" s="34"/>
    </row>
    <row r="10" spans="1:3" ht="35.25" customHeight="1">
      <c r="A10" s="32"/>
      <c r="B10" s="36"/>
      <c r="C10" s="37"/>
    </row>
    <row r="11" spans="1:3" ht="35.25" customHeight="1">
      <c r="A11" s="32"/>
      <c r="B11" s="38"/>
      <c r="C11" s="37"/>
    </row>
    <row r="12" spans="1:3" ht="35.25" customHeight="1">
      <c r="A12" s="32"/>
      <c r="B12" s="36"/>
      <c r="C12" s="37"/>
    </row>
    <row r="13" spans="1:3" ht="35.25" customHeight="1">
      <c r="A13" s="32"/>
      <c r="B13" s="36"/>
      <c r="C13" s="37"/>
    </row>
    <row r="14" spans="1:3" ht="35.25" customHeight="1" thickBot="1">
      <c r="A14" s="39"/>
      <c r="B14" s="40"/>
      <c r="C14" s="41"/>
    </row>
    <row r="23" ht="12.75">
      <c r="B23" s="42"/>
    </row>
  </sheetData>
  <sheetProtection/>
  <mergeCells count="1">
    <mergeCell ref="A3:C3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miaokai</cp:lastModifiedBy>
  <cp:lastPrinted>2016-05-04T08:20:46Z</cp:lastPrinted>
  <dcterms:created xsi:type="dcterms:W3CDTF">2015-02-10T10:50:39Z</dcterms:created>
  <dcterms:modified xsi:type="dcterms:W3CDTF">2016-07-21T09:26:37Z</dcterms:modified>
  <cp:category/>
  <cp:version/>
  <cp:contentType/>
  <cp:contentStatus/>
</cp:coreProperties>
</file>